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tabRatio="735" activeTab="2"/>
  </bookViews>
  <sheets>
    <sheet name="INTRODUCCIÓN" sheetId="28" r:id="rId1"/>
    <sheet name="GUIA DE ELABORACIÓN" sheetId="30" r:id="rId2"/>
    <sheet name="RESUMEN DEL AÑO " sheetId="27" r:id="rId3"/>
    <sheet name=" PROTECCIÓN" sheetId="1" r:id="rId4"/>
    <sheet name="OBRAS LINEALES" sheetId="11" r:id="rId5"/>
    <sheet name="OBRAS AMPLITUD Y LONGITUD" sheetId="10" r:id="rId6"/>
    <sheet name="OBRAS PROFUNDIDAD" sheetId="9" r:id="rId7"/>
    <sheet name="REFORESTACIÓN CIRCULAR " sheetId="17" r:id="rId8"/>
    <sheet name="FORMATO DE REGISTRO S. CIRCULAR" sheetId="20" state="hidden" r:id="rId9"/>
    <sheet name="REFORESTACIÓN EN OBRAS LINEAL" sheetId="19" r:id="rId10"/>
    <sheet name="MANTENIMIENTO CON RC" sheetId="22" r:id="rId11"/>
    <sheet name="MANTENIMIENTO CON RL" sheetId="23" r:id="rId12"/>
    <sheet name="PRODUCCIÓN O COMPRA DE PLANTA" sheetId="25" r:id="rId13"/>
    <sheet name="FORMATO DE REGISTRO S. LINEAL" sheetId="21" state="hidden" r:id="rId14"/>
  </sheets>
  <definedNames>
    <definedName name="_xlnm._FilterDatabase" localSheetId="10" hidden="1">'MANTENIMIENTO CON RC'!$A$1:$AM$54</definedName>
    <definedName name="_xlnm._FilterDatabase" localSheetId="11" hidden="1">'MANTENIMIENTO CON RL'!$A$1:$AM$62</definedName>
    <definedName name="_xlnm._FilterDatabase" localSheetId="12" hidden="1">'PRODUCCIÓN O COMPRA DE PLANTA'!$A$1:$AM$47</definedName>
    <definedName name="_xlnm._FilterDatabase" localSheetId="7" hidden="1">'REFORESTACIÓN CIRCULAR '!$A$1:$AM$48</definedName>
    <definedName name="_xlnm._FilterDatabase" localSheetId="9" hidden="1">'REFORESTACIÓN EN OBRAS LINEAL'!$A$1:$AM$56</definedName>
    <definedName name="_xlnm.Print_Area" localSheetId="3">' PROTECCIÓN'!$A$1:$AM$40</definedName>
    <definedName name="_xlnm.Print_Area" localSheetId="10">'MANTENIMIENTO CON RC'!$A$1:$AM$59</definedName>
    <definedName name="_xlnm.Print_Area" localSheetId="11">'MANTENIMIENTO CON RL'!$A$1:$AM$67</definedName>
    <definedName name="_xlnm.Print_Area" localSheetId="5">'OBRAS AMPLITUD Y LONGITUD'!$A$1:$AM$51</definedName>
    <definedName name="_xlnm.Print_Area" localSheetId="4">'OBRAS LINEALES'!$A$1:$AM$51</definedName>
    <definedName name="_xlnm.Print_Area" localSheetId="6">'OBRAS PROFUNDIDAD'!$A$1:$AM$51</definedName>
    <definedName name="_xlnm.Print_Area" localSheetId="12">'PRODUCCIÓN O COMPRA DE PLANTA'!$A$1:$AM$52</definedName>
    <definedName name="_xlnm.Print_Area" localSheetId="7">'REFORESTACIÓN CIRCULAR '!$A$1:$AM$53</definedName>
    <definedName name="_xlnm.Print_Area" localSheetId="9">'REFORESTACIÓN EN OBRAS LINEAL'!$A$1:$AM$61</definedName>
    <definedName name="_xlnm.Print_Area" localSheetId="2">'RESUMEN DEL AÑO '!$A$1:$AM$34</definedName>
  </definedNames>
  <calcPr calcId="144525"/>
</workbook>
</file>

<file path=xl/sharedStrings.xml><?xml version="1.0" encoding="utf-8"?>
<sst xmlns="http://schemas.openxmlformats.org/spreadsheetml/2006/main" count="4587" uniqueCount="152">
  <si>
    <t>Informe de conclusión de actividades</t>
  </si>
  <si>
    <t>Los lineamientos establecen que la ministración de recursos a los beneficiarios se realizará por año; sin embargo, las actividades se deberán de cuantificar en la unidad de medida que corresponda.
El prestador de servicios forestales deberá llenar todas las secciones que le apliquen de acuerdo a las actividades que informa concluidas en el año correspondiente.
Las actividades que se presentan en los formatos son las que se realizan mayormente en los proyectos; no obstante, habrá otras actividades distintas a las enunciadas, que aunque se pueden estimar con la misma metodología establecida en estos formatos, será necesario modificar parcialmente los formatos para adecuarlos a las características de las obras que se requieren medir; por ejemplo, la estimación de la cantidad de terrazas individuales o cepas, pueden estimarse con la metodología de reforestación con muestreo circular, pero será necesario cambiar las especificaciones a medir agregando por ejemplo el diámetro de la terraza, profundidad de la terraza y características que se consideren que no cumplan con las características establecidas en el proyecto y convenio. 
El prestador de servicios forestales deberá usar el formato se adapte a las características de la obra a medir, dependiendo su unidad de medida, es decir, pieza, metro lineales, metros cuadrados, metros cubicos etc, todo dependera las caracteristicas tecnicas de la obra.</t>
  </si>
  <si>
    <r>
      <rPr>
        <sz val="11"/>
        <color theme="1"/>
        <rFont val="Calibri"/>
        <charset val="134"/>
        <scheme val="minor"/>
      </rPr>
      <t xml:space="preserve">La presente guía indica el procedimiento para elaborar los informes de supervisión de actividades en campo para cada categoría en los proyectos de Compensación Ambiental.
Los informes de supervisión de actividades son obligatorios para dar seguimiento a las actividades programadas en los proyectos y establecidas en el convenio de concertación correspondiente; así como, la ministración de recursos correspondientes a los finiquitos en cada categoría de acuerdo al esquema de ministración de los recursos establecidos en los lineamientos de operación del programa y al anexo #, para la comprobación de la cantidad y calidad de las obras realizadas durante la ejecución de los proyectos.
</t>
    </r>
    <r>
      <rPr>
        <b/>
        <sz val="11"/>
        <color theme="1"/>
        <rFont val="Calibri"/>
        <charset val="134"/>
        <scheme val="minor"/>
      </rPr>
      <t>Categoría de protección del área:
Cercado, brechas corta fuego y líneas negras.</t>
    </r>
    <r>
      <rPr>
        <sz val="11"/>
        <color theme="1"/>
        <rFont val="Calibri"/>
        <charset val="134"/>
        <scheme val="minor"/>
      </rPr>
      <t xml:space="preserve">
1. Presentar un archivo (Shape o kml) de línea o puntos del recorrido realizado en el contorno del polígono donde estén presentes las actividades de protección (cercado, brechas corta fuego y líneas negras).
2. Tomar fotografías representativas de las obras, enfocándose en poder obtener  fotografías de referencia del antes y el después.
3. Agregar el cuadro de Excel según corresponda la categoría realizada.
</t>
    </r>
    <r>
      <rPr>
        <b/>
        <sz val="11"/>
        <color theme="1"/>
        <rFont val="Calibri"/>
        <charset val="134"/>
        <scheme val="minor"/>
      </rPr>
      <t>Categoría de obras:
Obras de control de erosión laminar</t>
    </r>
    <r>
      <rPr>
        <sz val="11"/>
        <color theme="1"/>
        <rFont val="Calibri"/>
        <charset val="134"/>
        <scheme val="minor"/>
      </rPr>
      <t xml:space="preserve">
• Obras de conservación y restauración de suelos en arreglo lineal para el control de la erosión laminar (zanjas trinchera, zanjas bordo, bordos en curvas a nivel, roturación y subsoleo, acomodo de material vegetal muerto, barreras de piedra, terrazas de formación sucesiva, otros de naturaleza similar).
1. Presentar un archivo (Shape o kml) del polígono y las líneas del recorrido realizado dentro del polígono donde estén presentes las obras de suelos, se considerará un muestreo del 10% mínimo del área total para cada actividad de erosión laminar. Se deberá realizar unas líneas (transeptos) de manera horizontal y vertical donde se compruebe la calidad de obra respecto a sus características técnicas.
2. Tomar fotografías representativas de las obras, enfocándose en poder obtener  fotografías de referencia del antes y el después.
3. Agregar el cuadro de Excel según corresponda la categoría realizada.
</t>
    </r>
    <r>
      <rPr>
        <b/>
        <sz val="11"/>
        <color theme="1"/>
        <rFont val="Calibri"/>
        <charset val="134"/>
        <scheme val="minor"/>
      </rPr>
      <t xml:space="preserve">Obras de control de erosión en cárcavas </t>
    </r>
    <r>
      <rPr>
        <sz val="11"/>
        <color theme="1"/>
        <rFont val="Calibri"/>
        <charset val="134"/>
        <scheme val="minor"/>
      </rPr>
      <t xml:space="preserve">
• Obras de suelos para el control de longitud y amplitud de cárcavas (cabeceo con piedra y estabilización de taludes). 
1. Presentar un archivo (shape o kml) de las líneas o puntos donde se realizó el muestreo. 
2. Tomar fotografías representativas de las obras, enfocándose en poder obtener  fotografías de referencia del antes y el después.
3. Agregar el cuadro de Excel según corresponda la categoría realizada.
</t>
    </r>
    <r>
      <rPr>
        <b/>
        <sz val="11"/>
        <color theme="1"/>
        <rFont val="Calibri"/>
        <charset val="134"/>
        <scheme val="minor"/>
      </rPr>
      <t xml:space="preserve">
Obras de suelos para el control de profundidad de cárcavas (presas para el control de azolves).</t>
    </r>
    <r>
      <rPr>
        <sz val="11"/>
        <color theme="1"/>
        <rFont val="Calibri"/>
        <charset val="134"/>
        <scheme val="minor"/>
      </rPr>
      <t xml:space="preserve">
1. Presentar un archivo (shape o kml) de los puntos donde se realizó el muestreo de presas. 
2. Tomar fotografías representativas de las obras, enfocándose en poder obtener  fotografías de referencia del antes y el después.
3. Agregar el cuadro de Excel según corresponda la categoría realizada.
</t>
    </r>
    <r>
      <rPr>
        <b/>
        <sz val="11"/>
        <color theme="1"/>
        <rFont val="Calibri"/>
        <charset val="134"/>
        <scheme val="minor"/>
      </rPr>
      <t xml:space="preserve">Categoría de reforestación:
Reforestación distribuida de manera uniforme en el terreno, en arreglo marco real, rectángulo o tresbolillo. </t>
    </r>
    <r>
      <rPr>
        <sz val="11"/>
        <color theme="1"/>
        <rFont val="Calibri"/>
        <charset val="134"/>
        <scheme val="minor"/>
      </rPr>
      <t xml:space="preserve">
1. Presentar un archivo (shape o kml) de los puntos o líneas donde se realizó el muestreo.
2. Sitios de muestreo circular de 500 m2, localizado al azar, donde se reporte la reforestación existente en esa área, de acuerdo a lo siguiente:
*Para proyectos de 20 hectáreas - 5 sitios.
*Para proyectos de 21 a 50 hectáreas - 7 sitios.
*Para proyectos de 51 a 100 hectáreas - 10 sitios.
*Para proyectos mayores a 100 hectáreas - 12 sitios.
3. Entregar coordenadas del punto central de cada sitio de muestreo.
4. Tomar fotografías representativas de las obras, enfocándose en poder obtener  fotografías de referencia del antes y el después.
5. Agregar el cuadro de Excel según corresponda la categoría realizada.
</t>
    </r>
    <r>
      <rPr>
        <b/>
        <sz val="11"/>
        <color theme="1"/>
        <rFont val="Calibri"/>
        <charset val="134"/>
        <scheme val="minor"/>
      </rPr>
      <t>Reforestación en arreglo lineal sobre obras (zanja bordo, bordos a nivel, roturación, subsoleo):</t>
    </r>
    <r>
      <rPr>
        <sz val="11"/>
        <color theme="1"/>
        <rFont val="Calibri"/>
        <charset val="134"/>
        <scheme val="minor"/>
      </rPr>
      <t xml:space="preserve">
1. Por cada diez hectáreas hasta 100 hectáreas, presentar un archivo (shape o kml) de la línea (transepto) de 100 m, realizando una línea seleccionada al azar de la obra lineal donde se encuentre la reforestación, para predios mayores de 100 hectáreas se añadirá al muestreo una línea por cada 20 hectáreas.
2. Tomar fotografías representativas de las obras, enfocándose en poder obtener  fotografías de referencia del antes y el después.
3. Agregar el cuadro de Excel según corresponda la categoría realizada.
4. Hacer un análisis de porcentaje de supervivencia con los datos obtenidos a partir de los muestreos realizados.
</t>
    </r>
    <r>
      <rPr>
        <b/>
        <sz val="11"/>
        <color theme="1"/>
        <rFont val="Calibri"/>
        <charset val="134"/>
        <scheme val="minor"/>
      </rPr>
      <t>Categoría de mantenimiento:
Actividades de mantenimiento (Deshierbes, riegos de auxilio, reconstrucción de obras, fertilización, entre otras)</t>
    </r>
    <r>
      <rPr>
        <sz val="11"/>
        <color theme="1"/>
        <rFont val="Calibri"/>
        <charset val="134"/>
        <scheme val="minor"/>
      </rPr>
      <t xml:space="preserve">
1. Las acciones de mantenimiento se reportarán de acuerdo a la similitud que tengan con cada una de las obras de suelos, protección o reforestación (agregar el cuadro de Excel según corresponda la categoría realizada)
2. Reportar la ejecución de las actividades mediante fotografías, una donde se vea como se realiza la actividad y otra donde se vea la coordenada del dispositivo GPS y la actividad de fondo.
</t>
    </r>
    <r>
      <rPr>
        <b/>
        <sz val="11"/>
        <color theme="1"/>
        <rFont val="Calibri"/>
        <charset val="134"/>
        <scheme val="minor"/>
      </rPr>
      <t>Otro tipo de obras:</t>
    </r>
    <r>
      <rPr>
        <sz val="11"/>
        <color theme="1"/>
        <rFont val="Calibri"/>
        <charset val="134"/>
        <scheme val="minor"/>
      </rPr>
      <t xml:space="preserve">
Otro tipo de obras o arreglos de reforestación se deberán reportar de acuerdo a la metodología que mejor se adecúe a las actividades desarrolladas, misma que será discutida por el personal de CONAFOR.
</t>
    </r>
  </si>
  <si>
    <r>
      <rPr>
        <b/>
        <sz val="14"/>
        <rFont val="Arial"/>
        <charset val="134"/>
      </rPr>
      <t xml:space="preserve">
ANEXO 8 DICTAMEN DE CONCLUSIÓN DE ACTIVIDADES</t>
    </r>
    <r>
      <rPr>
        <sz val="14"/>
        <rFont val="Arial"/>
        <charset val="134"/>
      </rPr>
      <t xml:space="preserve">
(AÑO NUMERO 1)          </t>
    </r>
  </si>
  <si>
    <t>Objetivo: Reportar por parte del asesor la conclusión de actividades correspondientes al año que se informa</t>
  </si>
  <si>
    <t>Año:</t>
  </si>
  <si>
    <t>Folio:</t>
  </si>
  <si>
    <t>Nombre del beneficiario</t>
  </si>
  <si>
    <t>Nombre del Predio:</t>
  </si>
  <si>
    <t>Superficie (ha):</t>
  </si>
  <si>
    <t>Nombre del asesor técnico:</t>
  </si>
  <si>
    <t>Fecha del reporte:</t>
  </si>
  <si>
    <t>1. Información sobre actividades de generadas elaboradas en el transcurso de un año.</t>
  </si>
  <si>
    <t>Nombre de la obra o actividad.</t>
  </si>
  <si>
    <t>Meta</t>
  </si>
  <si>
    <t>Unidad de medida</t>
  </si>
  <si>
    <t>Avance en la unidad de medida</t>
  </si>
  <si>
    <t>Porcentaje (%) de avance</t>
  </si>
  <si>
    <t>2. Llenar el siguiente cuadro con las características específicas de la obra o actividad.</t>
  </si>
  <si>
    <t xml:space="preserve">Nombre de la obra o actividad </t>
  </si>
  <si>
    <t>Características generales de la obra encontradas en el proyecto:</t>
  </si>
  <si>
    <r>
      <rPr>
        <sz val="11"/>
        <rFont val="Arial"/>
        <charset val="134"/>
      </rPr>
      <t>3. Llenar el siguiente cuadro en caso de tener información adicional que sea relevante para el proyecto</t>
    </r>
    <r>
      <rPr>
        <sz val="11"/>
        <color indexed="23"/>
        <rFont val="Arial"/>
        <charset val="134"/>
      </rPr>
      <t>.</t>
    </r>
  </si>
  <si>
    <t>Observaciones generales:</t>
  </si>
  <si>
    <t>Nota: Datos faltantes deben anexarse a este documento. Así como cualquier otro material que apoye o respalde la información presentada.</t>
  </si>
  <si>
    <t>Firmas de Conformidad</t>
  </si>
  <si>
    <t>Beneficiario</t>
  </si>
  <si>
    <t>Asesor Técnico</t>
  </si>
  <si>
    <t>Nombre y firma</t>
  </si>
  <si>
    <t xml:space="preserve">
</t>
  </si>
  <si>
    <r>
      <rPr>
        <b/>
        <sz val="11"/>
        <rFont val="Arial"/>
        <charset val="134"/>
      </rPr>
      <t>DICTAMEN DE CONCLUSIÓN DE ACTIVIDADES</t>
    </r>
    <r>
      <rPr>
        <sz val="11"/>
        <rFont val="Arial"/>
        <charset val="134"/>
      </rPr>
      <t xml:space="preserve">
(PROTECCIÓN DEL ÁREA)</t>
    </r>
  </si>
  <si>
    <t xml:space="preserve">Objetivo: Reportar por parte del asesor la conclusión de obras </t>
  </si>
  <si>
    <t>1. Información sobre actividades de protección</t>
  </si>
  <si>
    <r>
      <rPr>
        <b/>
        <sz val="11"/>
        <rFont val="Arial"/>
        <charset val="134"/>
      </rPr>
      <t>DICTAMEN DE CONCLUSIÓN DE ACTIVIDADES</t>
    </r>
    <r>
      <rPr>
        <sz val="11"/>
        <rFont val="Arial"/>
        <charset val="134"/>
      </rPr>
      <t xml:space="preserve">
(OBRAS DE RESTAURACIÓN EN ARREGLO LINEAL EN LADERAS)</t>
    </r>
  </si>
  <si>
    <t>Nombre del Beneficiario</t>
  </si>
  <si>
    <t>1. Información sobre actividades de restauración en laderas</t>
  </si>
  <si>
    <t xml:space="preserve">Este formato se utilizará uno por cada tipo de obra en ladera. Para obras: zanja bordo, zanja trinchera, terraza de formación sucesiva, se llenarán todas las columnas. Para roturación se llenarán los apartados 1, 2, 3 y 4. Para bordos en curvas a nivel se llenarán los apartados 1, 2, 3 y 5. Para acomodo de material vegetal muerto en curvas a nivel llenar los apartados 1, 2, 3 y 5. En caso de más de 2 obras en ladera en un mismo proyecto imprimir otro formato. </t>
  </si>
  <si>
    <t>No./Columna</t>
  </si>
  <si>
    <t>Coordenadas geográficas (WGS84)</t>
  </si>
  <si>
    <t>Separación entre curvas  (m)</t>
  </si>
  <si>
    <t>Excavación</t>
  </si>
  <si>
    <t xml:space="preserve">Bordo o barrera </t>
  </si>
  <si>
    <t>Caracteristicas de la obra</t>
  </si>
  <si>
    <t>Observaciones</t>
  </si>
  <si>
    <t>Lat. DD o MM´SS.S´´ N)</t>
  </si>
  <si>
    <t>(Long. DDD o MM´SS.S´´ W)</t>
  </si>
  <si>
    <t>Largo (m)</t>
  </si>
  <si>
    <t>Ancho (m)</t>
  </si>
  <si>
    <t>Prof. (m)</t>
  </si>
  <si>
    <t>Alto (m)</t>
  </si>
  <si>
    <t>Total</t>
  </si>
  <si>
    <r>
      <rPr>
        <b/>
        <sz val="11"/>
        <rFont val="Arial"/>
        <charset val="134"/>
      </rPr>
      <t>DICTAMEN DE CONCLUSIÓN DE ACTIVIDADES</t>
    </r>
    <r>
      <rPr>
        <sz val="11"/>
        <rFont val="Arial"/>
        <charset val="134"/>
      </rPr>
      <t xml:space="preserve">
(OBRAS DE RESTAURACIÓN  EN CÁRCAVAS EN ASPECTOS DE AMPLITUD Y LONGITUD (TALUDES Y CABECEOS))</t>
    </r>
  </si>
  <si>
    <t>Nombre del Beneficiario:</t>
  </si>
  <si>
    <t>1. Información sobre actividades de amplitud y longitud de cárcavas</t>
  </si>
  <si>
    <t>No.</t>
  </si>
  <si>
    <r>
      <rPr>
        <b/>
        <sz val="11"/>
        <color theme="1"/>
        <rFont val="Arial"/>
        <charset val="134"/>
      </rPr>
      <t>Cantidad de m</t>
    </r>
    <r>
      <rPr>
        <b/>
        <vertAlign val="superscript"/>
        <sz val="11"/>
        <color theme="1"/>
        <rFont val="Arial"/>
        <charset val="134"/>
      </rPr>
      <t>2</t>
    </r>
  </si>
  <si>
    <r>
      <rPr>
        <b/>
        <sz val="11"/>
        <rFont val="Arial"/>
        <charset val="134"/>
      </rPr>
      <t>DICTAMEN DE CONCLUSIÓN DE ACTIVIDADES</t>
    </r>
    <r>
      <rPr>
        <sz val="11"/>
        <rFont val="Arial"/>
        <charset val="134"/>
      </rPr>
      <t xml:space="preserve">
(OBRAS DE RESTAURACIÓN  EN CÁRCAVAS PARA CONTRON DE LA PROFUNDIDAD (PRESAS))</t>
    </r>
  </si>
  <si>
    <t>1. Información sobre actividades contro de la profundidad de cárcavas</t>
  </si>
  <si>
    <t>Cortina</t>
  </si>
  <si>
    <t>Vertedor</t>
  </si>
  <si>
    <t>Delantal</t>
  </si>
  <si>
    <r>
      <rPr>
        <b/>
        <sz val="11"/>
        <color theme="1"/>
        <rFont val="Arial"/>
        <charset val="134"/>
      </rPr>
      <t>Volumen o área total (m</t>
    </r>
    <r>
      <rPr>
        <b/>
        <vertAlign val="superscript"/>
        <sz val="11"/>
        <color theme="1"/>
        <rFont val="Arial"/>
        <charset val="134"/>
      </rPr>
      <t>3</t>
    </r>
    <r>
      <rPr>
        <b/>
        <sz val="11"/>
        <color theme="1"/>
        <rFont val="Arial"/>
        <charset val="134"/>
      </rPr>
      <t xml:space="preserve"> o m</t>
    </r>
    <r>
      <rPr>
        <b/>
        <vertAlign val="superscript"/>
        <sz val="11"/>
        <color theme="1"/>
        <rFont val="Arial"/>
        <charset val="134"/>
      </rPr>
      <t>2</t>
    </r>
    <r>
      <rPr>
        <b/>
        <sz val="11"/>
        <color theme="1"/>
        <rFont val="Arial"/>
        <charset val="134"/>
      </rPr>
      <t>)</t>
    </r>
  </si>
  <si>
    <t>Base mayor(m)</t>
  </si>
  <si>
    <t>Base menor(m)</t>
  </si>
  <si>
    <t>Ancho de corona(m)</t>
  </si>
  <si>
    <t>Altura total (m)</t>
  </si>
  <si>
    <r>
      <rPr>
        <b/>
        <sz val="11"/>
        <color theme="1"/>
        <rFont val="Arial"/>
        <charset val="134"/>
      </rPr>
      <t>Volumen o área (m</t>
    </r>
    <r>
      <rPr>
        <b/>
        <vertAlign val="superscript"/>
        <sz val="11"/>
        <color theme="1"/>
        <rFont val="Arial"/>
        <charset val="134"/>
      </rPr>
      <t>3</t>
    </r>
    <r>
      <rPr>
        <b/>
        <sz val="11"/>
        <color theme="1"/>
        <rFont val="Arial"/>
        <charset val="134"/>
      </rPr>
      <t xml:space="preserve"> o m</t>
    </r>
    <r>
      <rPr>
        <b/>
        <vertAlign val="superscript"/>
        <sz val="11"/>
        <color theme="1"/>
        <rFont val="Arial"/>
        <charset val="134"/>
      </rPr>
      <t>2</t>
    </r>
    <r>
      <rPr>
        <b/>
        <sz val="11"/>
        <color theme="1"/>
        <rFont val="Arial"/>
        <charset val="134"/>
      </rPr>
      <t>)</t>
    </r>
  </si>
  <si>
    <t>Altura (m)</t>
  </si>
  <si>
    <r>
      <rPr>
        <b/>
        <sz val="11"/>
        <rFont val="Arial"/>
        <charset val="134"/>
      </rPr>
      <t>DICTAMEN DE CONCLUSIÓN DE ACTIVIDADES</t>
    </r>
    <r>
      <rPr>
        <sz val="11"/>
        <rFont val="Arial"/>
        <charset val="134"/>
      </rPr>
      <t xml:space="preserve">
(REFORESTACIÓN)</t>
    </r>
  </si>
  <si>
    <t>1. Información sobre actividades de reforestación</t>
  </si>
  <si>
    <t>Diseño de la plantación</t>
  </si>
  <si>
    <t>Distancia entre plantas (m)</t>
  </si>
  <si>
    <t>Distancia entre hilera (m)</t>
  </si>
  <si>
    <t>Tipo de cepa</t>
  </si>
  <si>
    <t>Numeros de Sitios</t>
  </si>
  <si>
    <t>Tamaño del sitio</t>
  </si>
  <si>
    <t>Porcentaje de sobrevivencia en el predio</t>
  </si>
  <si>
    <t>Densidad en el predio</t>
  </si>
  <si>
    <t>No. De Sitios</t>
  </si>
  <si>
    <t>Plantas</t>
  </si>
  <si>
    <t>Altura Promedio (cm)</t>
  </si>
  <si>
    <t>Diámetro  Promedio(mm)</t>
  </si>
  <si>
    <t>Latitud (N)</t>
  </si>
  <si>
    <t>Longitud (W)</t>
  </si>
  <si>
    <t>Especies presentes</t>
  </si>
  <si>
    <t>Vivas</t>
  </si>
  <si>
    <t>Muertas</t>
  </si>
  <si>
    <t>Totales</t>
  </si>
  <si>
    <t xml:space="preserve">Porcentaje de sobrevivencia </t>
  </si>
  <si>
    <t>Densidad/ha</t>
  </si>
  <si>
    <r>
      <rPr>
        <b/>
        <sz val="11"/>
        <rFont val="Arial"/>
        <charset val="134"/>
      </rPr>
      <t xml:space="preserve"> COMPLEMENTO
FORMATO DE REGISTRO EN CAMPO</t>
    </r>
    <r>
      <rPr>
        <sz val="11"/>
        <rFont val="Arial"/>
        <charset val="134"/>
      </rPr>
      <t xml:space="preserve">
(CATEGORÍA DE REFORESTACIÓN)</t>
    </r>
  </si>
  <si>
    <t>Objetivo: Reportar por parte del asesor técnico la conclusión de actividades u obra en particular para solicitar la ministración de los recursos económicos.</t>
  </si>
  <si>
    <t>Nombre del Compensador:</t>
  </si>
  <si>
    <t>Fermin</t>
  </si>
  <si>
    <t>Mercados</t>
  </si>
  <si>
    <t>David</t>
  </si>
  <si>
    <t>Marco real</t>
  </si>
  <si>
    <t>Comun</t>
  </si>
  <si>
    <r>
      <rPr>
        <b/>
        <sz val="11"/>
        <color theme="1"/>
        <rFont val="Arial"/>
        <charset val="134"/>
      </rPr>
      <t>500m</t>
    </r>
    <r>
      <rPr>
        <b/>
        <vertAlign val="superscript"/>
        <sz val="11"/>
        <color theme="1"/>
        <rFont val="Arial"/>
        <charset val="134"/>
      </rPr>
      <t>2</t>
    </r>
  </si>
  <si>
    <t>Porcentaje de sobrevivencia</t>
  </si>
  <si>
    <t>Densidad Planta/ha</t>
  </si>
  <si>
    <t>Sitio</t>
  </si>
  <si>
    <t>No. De individuo</t>
  </si>
  <si>
    <t>Altura (cm)</t>
  </si>
  <si>
    <t>Diámetro (mm)</t>
  </si>
  <si>
    <t>Especies</t>
  </si>
  <si>
    <t>Viva</t>
  </si>
  <si>
    <t>Muerta</t>
  </si>
  <si>
    <t>Vigor (Bueno, Regular, Malo)</t>
  </si>
  <si>
    <t>P.cembroides</t>
  </si>
  <si>
    <t>x</t>
  </si>
  <si>
    <t>B</t>
  </si>
  <si>
    <t>Ninguna</t>
  </si>
  <si>
    <t>P.greggii</t>
  </si>
  <si>
    <t>M</t>
  </si>
  <si>
    <t>R</t>
  </si>
  <si>
    <t>Tipo de obra</t>
  </si>
  <si>
    <t>Numeros de Polilíneas</t>
  </si>
  <si>
    <t>Tamaño de linea</t>
  </si>
  <si>
    <t>No. De Polilineas</t>
  </si>
  <si>
    <t>Coordenada inicial</t>
  </si>
  <si>
    <t>Coordenadas final</t>
  </si>
  <si>
    <r>
      <rPr>
        <b/>
        <sz val="11"/>
        <rFont val="Arial"/>
        <charset val="134"/>
      </rPr>
      <t>DICTAMEN DE CONCLUSIÓN DE ACTIVIDADES</t>
    </r>
    <r>
      <rPr>
        <sz val="11"/>
        <rFont val="Arial"/>
        <charset val="134"/>
      </rPr>
      <t xml:space="preserve">
(MANTENIMIENTO)</t>
    </r>
  </si>
  <si>
    <t>1. Información sobre actividades de mantenimiento</t>
  </si>
  <si>
    <t>3. Llenar el siguiente cuadro en caso de supervisar mantenimiento</t>
  </si>
  <si>
    <r>
      <rPr>
        <sz val="11"/>
        <rFont val="Arial"/>
        <charset val="134"/>
      </rPr>
      <t>4. Llenar el siguiente cuadro en caso de tener información adicional que sea relevante para el proyecto</t>
    </r>
    <r>
      <rPr>
        <sz val="11"/>
        <color indexed="23"/>
        <rFont val="Arial"/>
        <charset val="134"/>
      </rPr>
      <t>.</t>
    </r>
  </si>
  <si>
    <r>
      <rPr>
        <b/>
        <sz val="11"/>
        <rFont val="Arial"/>
        <charset val="134"/>
      </rPr>
      <t>DICTAMEN DE CONCLUSIÓN DE ACTIVIDADES</t>
    </r>
    <r>
      <rPr>
        <sz val="11"/>
        <rFont val="Arial"/>
        <charset val="134"/>
      </rPr>
      <t xml:space="preserve">
( MANTENIMIENTO)</t>
    </r>
  </si>
  <si>
    <r>
      <rPr>
        <b/>
        <sz val="11"/>
        <rFont val="Arial"/>
        <charset val="134"/>
      </rPr>
      <t>DICTAMEN DE CONCLUSIÓN DE ACTIVIDADES</t>
    </r>
    <r>
      <rPr>
        <sz val="11"/>
        <rFont val="Arial"/>
        <charset val="134"/>
      </rPr>
      <t xml:space="preserve">
(PRODUCCIÓN O COMPRA DE PLANTA)</t>
    </r>
  </si>
  <si>
    <t xml:space="preserve">Objetivo: Reportar por parte del asesor la conclusión de la actividad </t>
  </si>
  <si>
    <t>Sistema de producción</t>
  </si>
  <si>
    <r>
      <rPr>
        <b/>
        <sz val="11"/>
        <color theme="1"/>
        <rFont val="Arial"/>
        <charset val="134"/>
      </rPr>
      <t>Plantas por charola o por m</t>
    </r>
    <r>
      <rPr>
        <b/>
        <vertAlign val="superscript"/>
        <sz val="11"/>
        <color theme="1"/>
        <rFont val="Arial"/>
        <charset val="134"/>
      </rPr>
      <t>2</t>
    </r>
    <r>
      <rPr>
        <b/>
        <sz val="11"/>
        <color theme="1"/>
        <rFont val="Arial"/>
        <charset val="134"/>
      </rPr>
      <t xml:space="preserve"> de platabanda</t>
    </r>
  </si>
  <si>
    <r>
      <rPr>
        <b/>
        <sz val="11"/>
        <color theme="1"/>
        <rFont val="Arial"/>
        <charset val="134"/>
      </rPr>
      <t>Numeros de charolas o m</t>
    </r>
    <r>
      <rPr>
        <b/>
        <vertAlign val="superscript"/>
        <sz val="11"/>
        <color theme="1"/>
        <rFont val="Arial"/>
        <charset val="134"/>
      </rPr>
      <t>2</t>
    </r>
    <r>
      <rPr>
        <b/>
        <sz val="11"/>
        <color theme="1"/>
        <rFont val="Arial"/>
        <charset val="134"/>
      </rPr>
      <t xml:space="preserve"> muestreados</t>
    </r>
  </si>
  <si>
    <t>Otros</t>
  </si>
  <si>
    <t>No. de Sitios</t>
  </si>
  <si>
    <t xml:space="preserve">Especie </t>
  </si>
  <si>
    <t>Vivas en buen estado</t>
  </si>
  <si>
    <t>Sin planta  (bolsas o envases vacíos)</t>
  </si>
  <si>
    <t xml:space="preserve">Enfermas </t>
  </si>
  <si>
    <t>% de plantas en buen estado</t>
  </si>
  <si>
    <r>
      <rPr>
        <b/>
        <sz val="11"/>
        <rFont val="Arial"/>
        <charset val="134"/>
      </rPr>
      <t xml:space="preserve"> COMPLEMENTO
FORMATO DE REGISTRO EN CAMPO</t>
    </r>
    <r>
      <rPr>
        <sz val="11"/>
        <rFont val="Arial"/>
        <charset val="134"/>
      </rPr>
      <t xml:space="preserve">
(CATEGORÍA DE REFORESTACIÓN EN OBRAS)</t>
    </r>
  </si>
  <si>
    <t>Tres bolillo</t>
  </si>
  <si>
    <t>Zanjas trinchera</t>
  </si>
  <si>
    <t xml:space="preserve"> Numero de Polilíneas</t>
  </si>
  <si>
    <t>Tamaño de la línea</t>
  </si>
  <si>
    <t>100m</t>
  </si>
  <si>
    <t>No. De polilínea</t>
  </si>
  <si>
    <t>Coordenada Inicial</t>
  </si>
  <si>
    <t>Coordenada final</t>
  </si>
  <si>
    <t>Separación entre hileras (m)</t>
  </si>
  <si>
    <t>Separación entre plantas (m)</t>
  </si>
  <si>
    <t>Se encuentra en curvas a nivel (Si, No)</t>
  </si>
  <si>
    <t>Si</t>
  </si>
  <si>
    <t>SI</t>
  </si>
</sst>
</file>

<file path=xl/styles.xml><?xml version="1.0" encoding="utf-8"?>
<styleSheet xmlns="http://schemas.openxmlformats.org/spreadsheetml/2006/main">
  <numFmts count="5">
    <numFmt numFmtId="44" formatCode="_(&quot;$&quot;* #,##0.00_);_(&quot;$&quot;* \(#,##0.00\);_(&quot;$&quot;* &quot;-&quot;??_);_(@_)"/>
    <numFmt numFmtId="176" formatCode="_ * #,##0_ ;_ * \-#,##0_ ;_ * &quot;-&quot;_ ;_ @_ "/>
    <numFmt numFmtId="42" formatCode="_(&quot;$&quot;* #,##0_);_(&quot;$&quot;* \(#,##0\);_(&quot;$&quot;* &quot;-&quot;_);_(@_)"/>
    <numFmt numFmtId="177" formatCode="_ * #,##0.00_ ;_ * \-#,##0.00_ ;_ * &quot;-&quot;??_ ;_ @_ "/>
    <numFmt numFmtId="178" formatCode="0.0"/>
  </numFmts>
  <fonts count="32">
    <font>
      <sz val="11"/>
      <color theme="1"/>
      <name val="Calibri"/>
      <charset val="134"/>
      <scheme val="minor"/>
    </font>
    <font>
      <sz val="11"/>
      <name val="Arial"/>
      <charset val="134"/>
    </font>
    <font>
      <sz val="11"/>
      <color theme="1"/>
      <name val="Arial"/>
      <charset val="134"/>
    </font>
    <font>
      <b/>
      <sz val="11"/>
      <color theme="1"/>
      <name val="Arial"/>
      <charset val="134"/>
    </font>
    <font>
      <b/>
      <sz val="11"/>
      <name val="Arial"/>
      <charset val="134"/>
    </font>
    <font>
      <i/>
      <sz val="11"/>
      <color theme="1"/>
      <name val="Arial"/>
      <charset val="134"/>
    </font>
    <font>
      <sz val="11"/>
      <color theme="0" tint="-0.499984740745262"/>
      <name val="Arial"/>
      <charset val="134"/>
    </font>
    <font>
      <b/>
      <sz val="14"/>
      <name val="Arial"/>
      <charset val="134"/>
    </font>
    <font>
      <sz val="14"/>
      <name val="Arial"/>
      <charset val="134"/>
    </font>
    <font>
      <sz val="11"/>
      <color theme="0"/>
      <name val="Calibri"/>
      <charset val="0"/>
      <scheme val="minor"/>
    </font>
    <font>
      <sz val="11"/>
      <color theme="1"/>
      <name val="Calibri"/>
      <charset val="0"/>
      <scheme val="minor"/>
    </font>
    <font>
      <b/>
      <sz val="11"/>
      <color theme="3"/>
      <name val="Calibri"/>
      <charset val="134"/>
      <scheme val="minor"/>
    </font>
    <font>
      <sz val="11"/>
      <color rgb="FF9C0006"/>
      <name val="Calibri"/>
      <charset val="0"/>
      <scheme val="minor"/>
    </font>
    <font>
      <sz val="10"/>
      <name val="Arial"/>
      <charset val="134"/>
    </font>
    <font>
      <u/>
      <sz val="11"/>
      <color rgb="FF0000FF"/>
      <name val="Calibri"/>
      <charset val="0"/>
      <scheme val="minor"/>
    </font>
    <font>
      <u/>
      <sz val="11"/>
      <color rgb="FF800080"/>
      <name val="Calibri"/>
      <charset val="0"/>
      <scheme val="minor"/>
    </font>
    <font>
      <b/>
      <sz val="11"/>
      <color rgb="FF3F3F3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006100"/>
      <name val="Calibri"/>
      <charset val="0"/>
      <scheme val="minor"/>
    </font>
    <font>
      <sz val="11"/>
      <color rgb="FF3F3F76"/>
      <name val="Calibri"/>
      <charset val="0"/>
      <scheme val="minor"/>
    </font>
    <font>
      <b/>
      <sz val="11"/>
      <color rgb="FFFA7D00"/>
      <name val="Calibri"/>
      <charset val="0"/>
      <scheme val="minor"/>
    </font>
    <font>
      <b/>
      <sz val="11"/>
      <color rgb="FFFFFFFF"/>
      <name val="Calibri"/>
      <charset val="0"/>
      <scheme val="minor"/>
    </font>
    <font>
      <sz val="11"/>
      <color rgb="FF9C6500"/>
      <name val="Calibri"/>
      <charset val="0"/>
      <scheme val="minor"/>
    </font>
    <font>
      <sz val="11"/>
      <color rgb="FFFA7D00"/>
      <name val="Calibri"/>
      <charset val="0"/>
      <scheme val="minor"/>
    </font>
    <font>
      <b/>
      <sz val="11"/>
      <color theme="1"/>
      <name val="Calibri"/>
      <charset val="0"/>
      <scheme val="minor"/>
    </font>
    <font>
      <b/>
      <vertAlign val="superscript"/>
      <sz val="11"/>
      <color theme="1"/>
      <name val="Arial"/>
      <charset val="134"/>
    </font>
    <font>
      <sz val="11"/>
      <color indexed="23"/>
      <name val="Arial"/>
      <charset val="134"/>
    </font>
    <font>
      <b/>
      <sz val="11"/>
      <color theme="1"/>
      <name val="Calibri"/>
      <charset val="134"/>
      <scheme val="minor"/>
    </font>
  </fonts>
  <fills count="38">
    <fill>
      <patternFill patternType="none"/>
    </fill>
    <fill>
      <patternFill patternType="gray125"/>
    </fill>
    <fill>
      <patternFill patternType="solid">
        <fgColor rgb="FFFFFFFF"/>
        <bgColor indexed="64"/>
      </patternFill>
    </fill>
    <fill>
      <patternFill patternType="solid">
        <fgColor theme="0" tint="-0.0999786370433668"/>
        <bgColor indexed="64"/>
      </patternFill>
    </fill>
    <fill>
      <patternFill patternType="solid">
        <fgColor theme="0"/>
        <bgColor indexed="64"/>
      </patternFill>
    </fill>
    <fill>
      <patternFill patternType="solid">
        <fgColor theme="0" tint="-0.149998474074526"/>
        <bgColor indexed="64"/>
      </patternFill>
    </fill>
    <fill>
      <patternFill patternType="solid">
        <fgColor theme="0" tint="-0.0499893185216834"/>
        <bgColor indexed="64"/>
      </patternFill>
    </fill>
    <fill>
      <patternFill patternType="solid">
        <fgColor theme="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7"/>
        <bgColor indexed="64"/>
      </patternFill>
    </fill>
    <fill>
      <patternFill patternType="solid">
        <fgColor rgb="FFFFC7CE"/>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0" fontId="11" fillId="0" borderId="16" applyNumberFormat="0" applyFill="0" applyAlignment="0" applyProtection="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176" fontId="0" fillId="0" borderId="0" applyFont="0" applyFill="0" applyBorder="0" applyAlignment="0" applyProtection="0">
      <alignment vertical="center"/>
    </xf>
    <xf numFmtId="44"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19" borderId="17" applyNumberFormat="0" applyAlignment="0" applyProtection="0">
      <alignment vertical="center"/>
    </xf>
    <xf numFmtId="0" fontId="0" fillId="23" borderId="18" applyNumberFormat="0" applyFont="0" applyAlignment="0" applyProtection="0">
      <alignment vertical="center"/>
    </xf>
    <xf numFmtId="0" fontId="17" fillId="0" borderId="19" applyNumberFormat="0" applyFill="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9" applyNumberFormat="0" applyFill="0" applyAlignment="0" applyProtection="0">
      <alignment vertical="center"/>
    </xf>
    <xf numFmtId="0" fontId="11" fillId="0" borderId="0" applyNumberFormat="0" applyFill="0" applyBorder="0" applyAlignment="0" applyProtection="0">
      <alignment vertical="center"/>
    </xf>
    <xf numFmtId="0" fontId="23" fillId="25" borderId="20" applyNumberFormat="0" applyAlignment="0" applyProtection="0">
      <alignment vertical="center"/>
    </xf>
    <xf numFmtId="0" fontId="24" fillId="19" borderId="20" applyNumberFormat="0" applyAlignment="0" applyProtection="0">
      <alignment vertical="center"/>
    </xf>
    <xf numFmtId="0" fontId="25" fillId="26" borderId="21" applyNumberFormat="0" applyAlignment="0" applyProtection="0">
      <alignment vertical="center"/>
    </xf>
    <xf numFmtId="0" fontId="27" fillId="0" borderId="22" applyNumberFormat="0" applyFill="0" applyAlignment="0" applyProtection="0">
      <alignment vertical="center"/>
    </xf>
    <xf numFmtId="0" fontId="28" fillId="0" borderId="23" applyNumberFormat="0" applyFill="0" applyAlignment="0" applyProtection="0">
      <alignment vertical="center"/>
    </xf>
    <xf numFmtId="0" fontId="22" fillId="24" borderId="0" applyNumberFormat="0" applyBorder="0" applyAlignment="0" applyProtection="0">
      <alignment vertical="center"/>
    </xf>
    <xf numFmtId="0" fontId="10" fillId="22" borderId="0" applyNumberFormat="0" applyBorder="0" applyAlignment="0" applyProtection="0">
      <alignment vertical="center"/>
    </xf>
    <xf numFmtId="0" fontId="12" fillId="13" borderId="0" applyNumberFormat="0" applyBorder="0" applyAlignment="0" applyProtection="0">
      <alignment vertical="center"/>
    </xf>
    <xf numFmtId="0" fontId="26" fillId="27" borderId="0" applyNumberFormat="0" applyBorder="0" applyAlignment="0" applyProtection="0">
      <alignment vertical="center"/>
    </xf>
    <xf numFmtId="0" fontId="10" fillId="17" borderId="0" applyNumberFormat="0" applyBorder="0" applyAlignment="0" applyProtection="0">
      <alignment vertical="center"/>
    </xf>
    <xf numFmtId="0" fontId="9" fillId="10" borderId="0" applyNumberFormat="0" applyBorder="0" applyAlignment="0" applyProtection="0">
      <alignment vertical="center"/>
    </xf>
    <xf numFmtId="0" fontId="10" fillId="18" borderId="0" applyNumberFormat="0" applyBorder="0" applyAlignment="0" applyProtection="0">
      <alignment vertical="center"/>
    </xf>
    <xf numFmtId="0" fontId="9" fillId="31" borderId="0" applyNumberFormat="0" applyBorder="0" applyAlignment="0" applyProtection="0">
      <alignment vertical="center"/>
    </xf>
    <xf numFmtId="0" fontId="10" fillId="33" borderId="0" applyNumberFormat="0" applyBorder="0" applyAlignment="0" applyProtection="0">
      <alignment vertical="center"/>
    </xf>
    <xf numFmtId="0" fontId="9" fillId="16" borderId="0" applyNumberFormat="0" applyBorder="0" applyAlignment="0" applyProtection="0">
      <alignment vertical="center"/>
    </xf>
    <xf numFmtId="0" fontId="10" fillId="32" borderId="0" applyNumberFormat="0" applyBorder="0" applyAlignment="0" applyProtection="0">
      <alignment vertical="center"/>
    </xf>
    <xf numFmtId="0" fontId="10" fillId="9" borderId="0" applyNumberFormat="0" applyBorder="0" applyAlignment="0" applyProtection="0">
      <alignment vertical="center"/>
    </xf>
    <xf numFmtId="0" fontId="9" fillId="15" borderId="0" applyNumberFormat="0" applyBorder="0" applyAlignment="0" applyProtection="0">
      <alignment vertical="center"/>
    </xf>
    <xf numFmtId="0" fontId="9" fillId="34" borderId="0" applyNumberFormat="0" applyBorder="0" applyAlignment="0" applyProtection="0">
      <alignment vertical="center"/>
    </xf>
    <xf numFmtId="0" fontId="10" fillId="8" borderId="0" applyNumberFormat="0" applyBorder="0" applyAlignment="0" applyProtection="0">
      <alignment vertical="center"/>
    </xf>
    <xf numFmtId="0" fontId="10" fillId="36"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10" fillId="30" borderId="0" applyNumberFormat="0" applyBorder="0" applyAlignment="0" applyProtection="0">
      <alignment vertical="center"/>
    </xf>
    <xf numFmtId="0" fontId="10" fillId="20" borderId="0" applyNumberFormat="0" applyBorder="0" applyAlignment="0" applyProtection="0">
      <alignment vertical="center"/>
    </xf>
    <xf numFmtId="0" fontId="9" fillId="11" borderId="0" applyNumberFormat="0" applyBorder="0" applyAlignment="0" applyProtection="0">
      <alignment vertical="center"/>
    </xf>
    <xf numFmtId="0" fontId="9" fillId="37"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0" fillId="28" borderId="0" applyNumberFormat="0" applyBorder="0" applyAlignment="0" applyProtection="0">
      <alignment vertical="center"/>
    </xf>
    <xf numFmtId="0" fontId="13" fillId="0" borderId="0"/>
    <xf numFmtId="0" fontId="9" fillId="35" borderId="0" applyNumberFormat="0" applyBorder="0" applyAlignment="0" applyProtection="0">
      <alignment vertical="center"/>
    </xf>
  </cellStyleXfs>
  <cellXfs count="194">
    <xf numFmtId="0" fontId="0" fillId="0" borderId="0" xfId="0"/>
    <xf numFmtId="0" fontId="1" fillId="0" borderId="0" xfId="48" applyFont="1" applyProtection="1"/>
    <xf numFmtId="0" fontId="2" fillId="0" borderId="0" xfId="0" applyFont="1" applyFill="1"/>
    <xf numFmtId="0" fontId="3" fillId="0" borderId="0" xfId="0" applyFont="1" applyAlignment="1">
      <alignment vertical="center" wrapText="1"/>
    </xf>
    <xf numFmtId="0" fontId="2" fillId="0" borderId="0" xfId="0" applyFont="1" applyAlignment="1">
      <alignment vertical="center" wrapText="1"/>
    </xf>
    <xf numFmtId="0" fontId="2" fillId="0" borderId="0" xfId="0" applyFont="1"/>
    <xf numFmtId="0" fontId="1" fillId="2" borderId="1" xfId="48" applyFont="1" applyFill="1" applyBorder="1" applyAlignment="1" applyProtection="1">
      <alignment horizontal="center" vertical="center" wrapText="1"/>
    </xf>
    <xf numFmtId="0" fontId="1" fillId="2" borderId="1" xfId="48" applyFont="1" applyFill="1" applyBorder="1" applyAlignment="1" applyProtection="1">
      <alignment horizontal="left" vertical="center" wrapText="1"/>
    </xf>
    <xf numFmtId="0" fontId="1" fillId="2" borderId="0" xfId="48" applyFont="1" applyFill="1" applyBorder="1" applyAlignment="1" applyProtection="1">
      <alignment vertical="center"/>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3" fillId="2" borderId="1" xfId="0" applyFont="1" applyFill="1" applyBorder="1" applyAlignment="1">
      <alignment horizontal="center"/>
    </xf>
    <xf numFmtId="0" fontId="2"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 fillId="0" borderId="1" xfId="48" applyFont="1" applyBorder="1" applyAlignment="1" applyProtection="1">
      <alignment horizontal="left" vertical="center"/>
    </xf>
    <xf numFmtId="0" fontId="3" fillId="3"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0" borderId="2" xfId="48" applyFont="1" applyBorder="1" applyAlignment="1" applyProtection="1">
      <alignment horizontal="left" vertical="center"/>
    </xf>
    <xf numFmtId="0" fontId="1" fillId="0" borderId="3" xfId="48" applyFont="1" applyBorder="1" applyAlignment="1" applyProtection="1">
      <alignment horizontal="lef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vertical="center"/>
    </xf>
    <xf numFmtId="0" fontId="2" fillId="2" borderId="10" xfId="0" applyFont="1" applyFill="1" applyBorder="1" applyAlignment="1">
      <alignment horizontal="center"/>
    </xf>
    <xf numFmtId="0" fontId="2" fillId="2" borderId="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vertic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3" fillId="4"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4" fillId="5" borderId="12" xfId="48" applyFont="1" applyFill="1" applyBorder="1" applyAlignment="1" applyProtection="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2" borderId="4" xfId="0" applyFont="1" applyFill="1" applyBorder="1" applyAlignment="1">
      <alignment horizontal="center" wrapText="1"/>
    </xf>
    <xf numFmtId="0" fontId="4" fillId="4" borderId="13" xfId="48" applyFont="1" applyFill="1" applyBorder="1" applyAlignment="1" applyProtection="1">
      <alignment horizontal="center" vertical="center"/>
      <protection locked="0"/>
    </xf>
    <xf numFmtId="0" fontId="4" fillId="4" borderId="14" xfId="48" applyFont="1" applyFill="1" applyBorder="1" applyAlignment="1" applyProtection="1">
      <alignment horizontal="center" vertical="center"/>
      <protection locked="0"/>
    </xf>
    <xf numFmtId="0" fontId="3" fillId="3" borderId="1" xfId="0" applyFont="1" applyFill="1" applyBorder="1" applyAlignment="1">
      <alignment horizontal="center"/>
    </xf>
    <xf numFmtId="0" fontId="3" fillId="2" borderId="4" xfId="0" applyFont="1" applyFill="1" applyBorder="1" applyAlignment="1">
      <alignment horizontal="center"/>
    </xf>
    <xf numFmtId="0" fontId="3" fillId="5"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2" borderId="1" xfId="0" applyFont="1" applyFill="1" applyBorder="1" applyAlignment="1">
      <alignment horizontal="center" wrapText="1"/>
    </xf>
    <xf numFmtId="0" fontId="4" fillId="4" borderId="15" xfId="48" applyFont="1"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0" fontId="1" fillId="0" borderId="4" xfId="48" applyFont="1" applyBorder="1" applyAlignment="1" applyProtection="1">
      <alignment horizontal="left"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0" borderId="0" xfId="0" applyFont="1"/>
    <xf numFmtId="0" fontId="3" fillId="0" borderId="0" xfId="0" applyFont="1" applyAlignment="1">
      <alignment wrapText="1"/>
    </xf>
    <xf numFmtId="0" fontId="4" fillId="2" borderId="6" xfId="48" applyFont="1" applyFill="1" applyBorder="1" applyAlignment="1" applyProtection="1">
      <alignment horizontal="center" vertical="center" wrapText="1"/>
    </xf>
    <xf numFmtId="0" fontId="1" fillId="2" borderId="7" xfId="48" applyFont="1" applyFill="1" applyBorder="1" applyAlignment="1" applyProtection="1">
      <alignment horizontal="center" vertical="center" wrapText="1"/>
    </xf>
    <xf numFmtId="0" fontId="1" fillId="2" borderId="10" xfId="48" applyFont="1" applyFill="1" applyBorder="1" applyAlignment="1" applyProtection="1">
      <alignment horizontal="center" vertical="center" wrapText="1"/>
    </xf>
    <xf numFmtId="0" fontId="1" fillId="2" borderId="0" xfId="48" applyFont="1" applyFill="1" applyBorder="1" applyAlignment="1" applyProtection="1">
      <alignment horizontal="center" vertical="center" wrapText="1"/>
    </xf>
    <xf numFmtId="0" fontId="1" fillId="2" borderId="13" xfId="48" applyFont="1" applyFill="1" applyBorder="1" applyAlignment="1" applyProtection="1">
      <alignment horizontal="center" vertical="center" wrapText="1"/>
    </xf>
    <xf numFmtId="0" fontId="1" fillId="2" borderId="14" xfId="48" applyFont="1" applyFill="1" applyBorder="1" applyAlignment="1" applyProtection="1">
      <alignment horizontal="center" vertical="center" wrapText="1"/>
    </xf>
    <xf numFmtId="0" fontId="4" fillId="2" borderId="6" xfId="48" applyFont="1" applyFill="1" applyBorder="1" applyAlignment="1" applyProtection="1">
      <alignment horizontal="left" vertical="center" wrapText="1"/>
    </xf>
    <xf numFmtId="0" fontId="4" fillId="2" borderId="7" xfId="48" applyFont="1" applyFill="1" applyBorder="1" applyAlignment="1" applyProtection="1">
      <alignment horizontal="left" vertical="center" wrapText="1"/>
    </xf>
    <xf numFmtId="0" fontId="4" fillId="2" borderId="13" xfId="48" applyFont="1" applyFill="1" applyBorder="1" applyAlignment="1" applyProtection="1">
      <alignment horizontal="left" vertical="center" wrapText="1"/>
    </xf>
    <xf numFmtId="0" fontId="4" fillId="2" borderId="14" xfId="48" applyFont="1" applyFill="1" applyBorder="1" applyAlignment="1" applyProtection="1">
      <alignment horizontal="left" vertical="center" wrapText="1"/>
    </xf>
    <xf numFmtId="0" fontId="1" fillId="2" borderId="1" xfId="48" applyFont="1" applyFill="1" applyBorder="1" applyAlignment="1" applyProtection="1">
      <alignment vertical="center"/>
    </xf>
    <xf numFmtId="0" fontId="3" fillId="3" borderId="1" xfId="0" applyFont="1" applyFill="1" applyBorder="1" applyAlignment="1">
      <alignment horizontal="left" wrapText="1"/>
    </xf>
    <xf numFmtId="0" fontId="2" fillId="2" borderId="1" xfId="0" applyFont="1" applyFill="1" applyBorder="1" applyAlignment="1">
      <alignment horizontal="left"/>
    </xf>
    <xf numFmtId="0" fontId="2" fillId="6" borderId="2" xfId="0" applyFont="1" applyFill="1" applyBorder="1" applyAlignment="1">
      <alignment horizontal="center"/>
    </xf>
    <xf numFmtId="0" fontId="2" fillId="6" borderId="3" xfId="0" applyFont="1" applyFill="1" applyBorder="1" applyAlignment="1">
      <alignment horizontal="center"/>
    </xf>
    <xf numFmtId="0" fontId="3" fillId="4"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horizontal="center" wrapText="1"/>
    </xf>
    <xf numFmtId="0" fontId="5" fillId="2" borderId="1" xfId="0" applyFont="1" applyFill="1" applyBorder="1" applyAlignment="1">
      <alignment horizontal="center" wrapText="1"/>
    </xf>
    <xf numFmtId="0" fontId="3" fillId="2" borderId="1" xfId="0" applyFont="1" applyFill="1" applyBorder="1" applyAlignment="1">
      <alignment horizontal="center" vertical="center"/>
    </xf>
    <xf numFmtId="0" fontId="6" fillId="0" borderId="1" xfId="0" applyFont="1" applyFill="1" applyBorder="1" applyAlignment="1">
      <alignment horizontal="left" wrapText="1"/>
    </xf>
    <xf numFmtId="0" fontId="3" fillId="0" borderId="1" xfId="0" applyFont="1" applyBorder="1" applyAlignment="1">
      <alignment horizontal="left" vertical="top"/>
    </xf>
    <xf numFmtId="0" fontId="3" fillId="0" borderId="1" xfId="0" applyFont="1" applyBorder="1" applyAlignment="1">
      <alignment horizontal="left" vertical="center" wrapText="1"/>
    </xf>
    <xf numFmtId="0" fontId="4" fillId="5" borderId="1" xfId="48" applyFont="1" applyFill="1" applyBorder="1" applyAlignment="1" applyProtection="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9" fontId="2" fillId="2" borderId="1" xfId="7" applyFont="1" applyFill="1" applyBorder="1" applyAlignment="1">
      <alignment horizontal="center" wrapText="1"/>
    </xf>
    <xf numFmtId="9" fontId="3" fillId="2" borderId="1" xfId="0" applyNumberFormat="1" applyFont="1" applyFill="1" applyBorder="1" applyAlignment="1">
      <alignment horizontal="center" wrapText="1"/>
    </xf>
    <xf numFmtId="0" fontId="4" fillId="5" borderId="1" xfId="48" applyFont="1" applyFill="1" applyBorder="1" applyAlignment="1" applyProtection="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178" fontId="2" fillId="2" borderId="1" xfId="0" applyNumberFormat="1" applyFont="1" applyFill="1" applyBorder="1" applyAlignment="1">
      <alignment horizontal="center" wrapText="1"/>
    </xf>
    <xf numFmtId="178" fontId="3" fillId="2" borderId="1" xfId="0" applyNumberFormat="1"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4" borderId="1" xfId="48"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1" fillId="2" borderId="8" xfId="48" applyFont="1" applyFill="1" applyBorder="1" applyAlignment="1" applyProtection="1">
      <alignment horizontal="center" vertical="center" wrapText="1"/>
    </xf>
    <xf numFmtId="0" fontId="1" fillId="2" borderId="11" xfId="48" applyFont="1" applyFill="1" applyBorder="1" applyAlignment="1" applyProtection="1">
      <alignment horizontal="center" vertical="center" wrapText="1"/>
    </xf>
    <xf numFmtId="0" fontId="1" fillId="2" borderId="15" xfId="48" applyFont="1" applyFill="1" applyBorder="1" applyAlignment="1" applyProtection="1">
      <alignment horizontal="center" vertical="center" wrapText="1"/>
    </xf>
    <xf numFmtId="0" fontId="4" fillId="2" borderId="8" xfId="48" applyFont="1" applyFill="1" applyBorder="1" applyAlignment="1" applyProtection="1">
      <alignment horizontal="left" vertical="center" wrapText="1"/>
    </xf>
    <xf numFmtId="0" fontId="4" fillId="2" borderId="15" xfId="48" applyFont="1" applyFill="1" applyBorder="1" applyAlignment="1" applyProtection="1">
      <alignment horizontal="left" vertical="center" wrapText="1"/>
    </xf>
    <xf numFmtId="58" fontId="2" fillId="2" borderId="1" xfId="0" applyNumberFormat="1" applyFont="1" applyFill="1" applyBorder="1" applyAlignment="1">
      <alignment horizontal="center"/>
    </xf>
    <xf numFmtId="0" fontId="2" fillId="6" borderId="4" xfId="0" applyFont="1" applyFill="1" applyBorder="1" applyAlignment="1">
      <alignment horizontal="center"/>
    </xf>
    <xf numFmtId="0" fontId="4" fillId="2" borderId="1" xfId="48" applyFont="1" applyFill="1" applyBorder="1" applyAlignment="1" applyProtection="1">
      <alignment horizontal="left" vertical="center" wrapText="1"/>
    </xf>
    <xf numFmtId="9" fontId="3" fillId="4" borderId="1" xfId="7" applyFont="1" applyFill="1" applyBorder="1" applyAlignment="1">
      <alignment horizontal="center" vertical="center" wrapText="1"/>
    </xf>
    <xf numFmtId="178" fontId="3" fillId="4" borderId="1" xfId="0" applyNumberFormat="1" applyFont="1" applyFill="1" applyBorder="1" applyAlignment="1">
      <alignment horizontal="center" vertical="center" wrapText="1"/>
    </xf>
    <xf numFmtId="0" fontId="3" fillId="0" borderId="4"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3" fillId="2" borderId="2" xfId="0" applyFont="1" applyFill="1" applyBorder="1" applyAlignment="1">
      <alignment horizontal="left"/>
    </xf>
    <xf numFmtId="0" fontId="3" fillId="2" borderId="3"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3" fillId="3" borderId="12" xfId="0" applyFont="1" applyFill="1" applyBorder="1" applyAlignment="1">
      <alignment horizontal="center" vertic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2" fillId="2" borderId="4" xfId="0" applyFont="1" applyFill="1" applyBorder="1" applyAlignment="1">
      <alignment horizontal="left"/>
    </xf>
    <xf numFmtId="0" fontId="3" fillId="2" borderId="4" xfId="0" applyFont="1" applyFill="1" applyBorder="1" applyAlignment="1">
      <alignment horizontal="left"/>
    </xf>
    <xf numFmtId="9" fontId="3" fillId="4" borderId="2" xfId="7" applyFont="1" applyFill="1" applyBorder="1" applyAlignment="1">
      <alignment horizontal="center" vertical="center" wrapText="1"/>
    </xf>
    <xf numFmtId="9" fontId="3" fillId="4" borderId="3" xfId="7" applyFont="1" applyFill="1" applyBorder="1" applyAlignment="1">
      <alignment horizontal="center" vertical="center" wrapText="1"/>
    </xf>
    <xf numFmtId="9" fontId="3" fillId="4" borderId="4" xfId="7" applyFont="1" applyFill="1" applyBorder="1" applyAlignment="1">
      <alignment horizontal="center" vertical="center" wrapText="1"/>
    </xf>
    <xf numFmtId="178" fontId="3" fillId="2" borderId="2" xfId="0" applyNumberFormat="1" applyFont="1" applyFill="1" applyBorder="1" applyAlignment="1">
      <alignment horizontal="center" wrapText="1"/>
    </xf>
    <xf numFmtId="178" fontId="3" fillId="2" borderId="3" xfId="0" applyNumberFormat="1" applyFont="1" applyFill="1" applyBorder="1" applyAlignment="1">
      <alignment horizontal="center" wrapText="1"/>
    </xf>
    <xf numFmtId="178" fontId="3" fillId="2" borderId="4" xfId="0" applyNumberFormat="1" applyFont="1" applyFill="1" applyBorder="1" applyAlignment="1">
      <alignment horizontal="center" wrapText="1"/>
    </xf>
    <xf numFmtId="58" fontId="3" fillId="2" borderId="2" xfId="0" applyNumberFormat="1" applyFont="1" applyFill="1" applyBorder="1" applyAlignment="1">
      <alignment horizontal="center"/>
    </xf>
    <xf numFmtId="178" fontId="3" fillId="4" borderId="2" xfId="0" applyNumberFormat="1" applyFont="1" applyFill="1" applyBorder="1" applyAlignment="1">
      <alignment horizontal="center" vertical="center" wrapText="1"/>
    </xf>
    <xf numFmtId="178" fontId="3" fillId="4" borderId="3" xfId="0" applyNumberFormat="1" applyFont="1" applyFill="1" applyBorder="1" applyAlignment="1">
      <alignment horizontal="center" vertical="center" wrapText="1"/>
    </xf>
    <xf numFmtId="178" fontId="3" fillId="4" borderId="4" xfId="0" applyNumberFormat="1"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78" fontId="3" fillId="2" borderId="2" xfId="0" applyNumberFormat="1" applyFont="1" applyFill="1" applyBorder="1" applyAlignment="1">
      <alignment horizontal="center" vertical="center" wrapText="1"/>
    </xf>
    <xf numFmtId="0" fontId="1" fillId="2" borderId="7" xfId="48" applyFont="1" applyFill="1" applyBorder="1" applyAlignment="1" applyProtection="1">
      <alignment horizontal="left" vertical="center" wrapText="1"/>
    </xf>
    <xf numFmtId="0" fontId="1" fillId="2" borderId="13" xfId="48" applyFont="1" applyFill="1" applyBorder="1" applyAlignment="1" applyProtection="1">
      <alignment horizontal="left" vertical="center" wrapText="1"/>
    </xf>
    <xf numFmtId="0" fontId="1" fillId="2" borderId="14" xfId="48" applyFont="1" applyFill="1" applyBorder="1" applyAlignment="1" applyProtection="1">
      <alignment horizontal="left" vertical="center" wrapText="1"/>
    </xf>
    <xf numFmtId="0" fontId="1" fillId="2" borderId="8" xfId="48" applyFont="1" applyFill="1" applyBorder="1" applyAlignment="1" applyProtection="1">
      <alignment horizontal="left" vertical="center" wrapText="1"/>
    </xf>
    <xf numFmtId="0" fontId="1" fillId="2" borderId="15" xfId="48" applyFont="1" applyFill="1" applyBorder="1" applyAlignment="1" applyProtection="1">
      <alignment horizontal="left" vertical="center" wrapText="1"/>
    </xf>
    <xf numFmtId="0" fontId="3" fillId="3" borderId="1" xfId="0" applyFont="1" applyFill="1" applyBorder="1" applyAlignment="1">
      <alignment horizontal="center" wrapText="1"/>
    </xf>
    <xf numFmtId="0" fontId="2" fillId="0" borderId="1" xfId="0" applyFont="1" applyBorder="1" applyAlignment="1">
      <alignment horizontal="center"/>
    </xf>
    <xf numFmtId="0" fontId="2" fillId="0" borderId="0" xfId="0" applyFont="1" applyBorder="1" applyAlignment="1"/>
    <xf numFmtId="0" fontId="2" fillId="0" borderId="1" xfId="0" applyFont="1" applyFill="1" applyBorder="1" applyAlignment="1">
      <alignment horizontal="center" vertical="center" wrapText="1"/>
    </xf>
    <xf numFmtId="0" fontId="3" fillId="5" borderId="1"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48" applyFont="1" applyBorder="1" applyAlignment="1" applyProtection="1">
      <alignment horizontal="center"/>
    </xf>
    <xf numFmtId="0" fontId="7" fillId="2" borderId="7" xfId="48" applyFont="1" applyFill="1" applyBorder="1" applyAlignment="1" applyProtection="1">
      <alignment horizontal="center" vertical="center" wrapText="1"/>
    </xf>
    <xf numFmtId="0" fontId="8" fillId="2" borderId="7" xfId="48" applyFont="1" applyFill="1" applyBorder="1" applyAlignment="1" applyProtection="1">
      <alignment horizontal="center" vertical="center" wrapText="1"/>
    </xf>
    <xf numFmtId="0" fontId="1" fillId="0" borderId="14" xfId="48" applyFont="1" applyBorder="1" applyAlignment="1" applyProtection="1">
      <alignment horizontal="center"/>
    </xf>
    <xf numFmtId="0" fontId="8" fillId="2" borderId="14" xfId="48" applyFont="1" applyFill="1" applyBorder="1" applyAlignment="1" applyProtection="1">
      <alignment horizontal="center" vertical="center" wrapText="1"/>
    </xf>
    <xf numFmtId="0" fontId="1" fillId="2" borderId="2" xfId="48" applyFont="1" applyFill="1" applyBorder="1" applyAlignment="1" applyProtection="1">
      <alignment vertical="center"/>
    </xf>
    <xf numFmtId="0" fontId="0" fillId="0" borderId="3" xfId="0" applyBorder="1" applyAlignment="1">
      <alignment vertical="center"/>
    </xf>
    <xf numFmtId="0" fontId="4" fillId="0" borderId="1" xfId="0" applyFont="1" applyFill="1" applyBorder="1" applyAlignment="1">
      <alignment horizontal="center" vertical="center" wrapText="1"/>
    </xf>
    <xf numFmtId="0" fontId="0" fillId="0" borderId="4" xfId="0" applyBorder="1" applyAlignment="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2" borderId="8" xfId="48" applyFont="1" applyFill="1" applyBorder="1" applyAlignment="1" applyProtection="1">
      <alignment horizontal="center" vertical="center" wrapText="1"/>
    </xf>
    <xf numFmtId="0" fontId="8" fillId="2" borderId="15" xfId="48"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xf>
    <xf numFmtId="0" fontId="0" fillId="0" borderId="0" xfId="0" applyAlignment="1">
      <alignment vertical="top" wrapText="1"/>
    </xf>
  </cellXfs>
  <cellStyles count="50">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Normal 2" xfId="48"/>
    <cellStyle name="60% - Énfasis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314325</xdr:colOff>
      <xdr:row>0</xdr:row>
      <xdr:rowOff>334645</xdr:rowOff>
    </xdr:from>
    <xdr:to>
      <xdr:col>8</xdr:col>
      <xdr:colOff>75565</xdr:colOff>
      <xdr:row>1</xdr:row>
      <xdr:rowOff>300355</xdr:rowOff>
    </xdr:to>
    <xdr:pic>
      <xdr:nvPicPr>
        <xdr:cNvPr id="2" name="Imagen 3"/>
        <xdr:cNvPicPr/>
      </xdr:nvPicPr>
      <xdr:blipFill>
        <a:blip r:embed="rId1"/>
        <a:stretch>
          <a:fillRect/>
        </a:stretch>
      </xdr:blipFill>
      <xdr:spPr>
        <a:xfrm>
          <a:off x="314325" y="334645"/>
          <a:ext cx="2628265" cy="4514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L19"/>
  <sheetViews>
    <sheetView showRowColHeaders="0" zoomScale="80" zoomScaleNormal="80" workbookViewId="0">
      <selection activeCell="A3" sqref="A3:L18"/>
    </sheetView>
  </sheetViews>
  <sheetFormatPr defaultColWidth="0" defaultRowHeight="15" zeroHeight="1"/>
  <cols>
    <col min="1" max="12" width="11.4285714285714" customWidth="1"/>
    <col min="13" max="16384" width="11.4285714285714" hidden="1"/>
  </cols>
  <sheetData>
    <row r="1" spans="1:12">
      <c r="A1" s="192" t="s">
        <v>0</v>
      </c>
      <c r="B1" s="192"/>
      <c r="C1" s="192"/>
      <c r="D1" s="192"/>
      <c r="E1" s="192"/>
      <c r="F1" s="192"/>
      <c r="G1" s="192"/>
      <c r="H1" s="192"/>
      <c r="I1" s="192"/>
      <c r="J1" s="192"/>
      <c r="K1" s="192"/>
      <c r="L1" s="192"/>
    </row>
    <row r="2" spans="1:12">
      <c r="A2" s="192"/>
      <c r="B2" s="192"/>
      <c r="C2" s="192"/>
      <c r="D2" s="192"/>
      <c r="E2" s="192"/>
      <c r="F2" s="192"/>
      <c r="G2" s="192"/>
      <c r="H2" s="192"/>
      <c r="I2" s="192"/>
      <c r="J2" s="192"/>
      <c r="K2" s="192"/>
      <c r="L2" s="192"/>
    </row>
    <row r="3" spans="1:12">
      <c r="A3" s="193" t="s">
        <v>1</v>
      </c>
      <c r="B3" s="193"/>
      <c r="C3" s="193"/>
      <c r="D3" s="193"/>
      <c r="E3" s="193"/>
      <c r="F3" s="193"/>
      <c r="G3" s="193"/>
      <c r="H3" s="193"/>
      <c r="I3" s="193"/>
      <c r="J3" s="193"/>
      <c r="K3" s="193"/>
      <c r="L3" s="193"/>
    </row>
    <row r="4" spans="1:12">
      <c r="A4" s="193"/>
      <c r="B4" s="193"/>
      <c r="C4" s="193"/>
      <c r="D4" s="193"/>
      <c r="E4" s="193"/>
      <c r="F4" s="193"/>
      <c r="G4" s="193"/>
      <c r="H4" s="193"/>
      <c r="I4" s="193"/>
      <c r="J4" s="193"/>
      <c r="K4" s="193"/>
      <c r="L4" s="193"/>
    </row>
    <row r="5" spans="1:12">
      <c r="A5" s="193"/>
      <c r="B5" s="193"/>
      <c r="C5" s="193"/>
      <c r="D5" s="193"/>
      <c r="E5" s="193"/>
      <c r="F5" s="193"/>
      <c r="G5" s="193"/>
      <c r="H5" s="193"/>
      <c r="I5" s="193"/>
      <c r="J5" s="193"/>
      <c r="K5" s="193"/>
      <c r="L5" s="193"/>
    </row>
    <row r="6" spans="1:12">
      <c r="A6" s="193"/>
      <c r="B6" s="193"/>
      <c r="C6" s="193"/>
      <c r="D6" s="193"/>
      <c r="E6" s="193"/>
      <c r="F6" s="193"/>
      <c r="G6" s="193"/>
      <c r="H6" s="193"/>
      <c r="I6" s="193"/>
      <c r="J6" s="193"/>
      <c r="K6" s="193"/>
      <c r="L6" s="193"/>
    </row>
    <row r="7" spans="1:12">
      <c r="A7" s="193"/>
      <c r="B7" s="193"/>
      <c r="C7" s="193"/>
      <c r="D7" s="193"/>
      <c r="E7" s="193"/>
      <c r="F7" s="193"/>
      <c r="G7" s="193"/>
      <c r="H7" s="193"/>
      <c r="I7" s="193"/>
      <c r="J7" s="193"/>
      <c r="K7" s="193"/>
      <c r="L7" s="193"/>
    </row>
    <row r="8" spans="1:12">
      <c r="A8" s="193"/>
      <c r="B8" s="193"/>
      <c r="C8" s="193"/>
      <c r="D8" s="193"/>
      <c r="E8" s="193"/>
      <c r="F8" s="193"/>
      <c r="G8" s="193"/>
      <c r="H8" s="193"/>
      <c r="I8" s="193"/>
      <c r="J8" s="193"/>
      <c r="K8" s="193"/>
      <c r="L8" s="193"/>
    </row>
    <row r="9" spans="1:12">
      <c r="A9" s="193"/>
      <c r="B9" s="193"/>
      <c r="C9" s="193"/>
      <c r="D9" s="193"/>
      <c r="E9" s="193"/>
      <c r="F9" s="193"/>
      <c r="G9" s="193"/>
      <c r="H9" s="193"/>
      <c r="I9" s="193"/>
      <c r="J9" s="193"/>
      <c r="K9" s="193"/>
      <c r="L9" s="193"/>
    </row>
    <row r="10" spans="1:12">
      <c r="A10" s="193"/>
      <c r="B10" s="193"/>
      <c r="C10" s="193"/>
      <c r="D10" s="193"/>
      <c r="E10" s="193"/>
      <c r="F10" s="193"/>
      <c r="G10" s="193"/>
      <c r="H10" s="193"/>
      <c r="I10" s="193"/>
      <c r="J10" s="193"/>
      <c r="K10" s="193"/>
      <c r="L10" s="193"/>
    </row>
    <row r="11" spans="1:12">
      <c r="A11" s="193"/>
      <c r="B11" s="193"/>
      <c r="C11" s="193"/>
      <c r="D11" s="193"/>
      <c r="E11" s="193"/>
      <c r="F11" s="193"/>
      <c r="G11" s="193"/>
      <c r="H11" s="193"/>
      <c r="I11" s="193"/>
      <c r="J11" s="193"/>
      <c r="K11" s="193"/>
      <c r="L11" s="193"/>
    </row>
    <row r="12" spans="1:12">
      <c r="A12" s="193"/>
      <c r="B12" s="193"/>
      <c r="C12" s="193"/>
      <c r="D12" s="193"/>
      <c r="E12" s="193"/>
      <c r="F12" s="193"/>
      <c r="G12" s="193"/>
      <c r="H12" s="193"/>
      <c r="I12" s="193"/>
      <c r="J12" s="193"/>
      <c r="K12" s="193"/>
      <c r="L12" s="193"/>
    </row>
    <row r="13" spans="1:12">
      <c r="A13" s="193"/>
      <c r="B13" s="193"/>
      <c r="C13" s="193"/>
      <c r="D13" s="193"/>
      <c r="E13" s="193"/>
      <c r="F13" s="193"/>
      <c r="G13" s="193"/>
      <c r="H13" s="193"/>
      <c r="I13" s="193"/>
      <c r="J13" s="193"/>
      <c r="K13" s="193"/>
      <c r="L13" s="193"/>
    </row>
    <row r="14" spans="1:12">
      <c r="A14" s="193"/>
      <c r="B14" s="193"/>
      <c r="C14" s="193"/>
      <c r="D14" s="193"/>
      <c r="E14" s="193"/>
      <c r="F14" s="193"/>
      <c r="G14" s="193"/>
      <c r="H14" s="193"/>
      <c r="I14" s="193"/>
      <c r="J14" s="193"/>
      <c r="K14" s="193"/>
      <c r="L14" s="193"/>
    </row>
    <row r="15" spans="1:12">
      <c r="A15" s="193"/>
      <c r="B15" s="193"/>
      <c r="C15" s="193"/>
      <c r="D15" s="193"/>
      <c r="E15" s="193"/>
      <c r="F15" s="193"/>
      <c r="G15" s="193"/>
      <c r="H15" s="193"/>
      <c r="I15" s="193"/>
      <c r="J15" s="193"/>
      <c r="K15" s="193"/>
      <c r="L15" s="193"/>
    </row>
    <row r="16" spans="1:12">
      <c r="A16" s="193"/>
      <c r="B16" s="193"/>
      <c r="C16" s="193"/>
      <c r="D16" s="193"/>
      <c r="E16" s="193"/>
      <c r="F16" s="193"/>
      <c r="G16" s="193"/>
      <c r="H16" s="193"/>
      <c r="I16" s="193"/>
      <c r="J16" s="193"/>
      <c r="K16" s="193"/>
      <c r="L16" s="193"/>
    </row>
    <row r="17" spans="1:12">
      <c r="A17" s="193"/>
      <c r="B17" s="193"/>
      <c r="C17" s="193"/>
      <c r="D17" s="193"/>
      <c r="E17" s="193"/>
      <c r="F17" s="193"/>
      <c r="G17" s="193"/>
      <c r="H17" s="193"/>
      <c r="I17" s="193"/>
      <c r="J17" s="193"/>
      <c r="K17" s="193"/>
      <c r="L17" s="193"/>
    </row>
    <row r="18" spans="1:12">
      <c r="A18" s="193"/>
      <c r="B18" s="193"/>
      <c r="C18" s="193"/>
      <c r="D18" s="193"/>
      <c r="E18" s="193"/>
      <c r="F18" s="193"/>
      <c r="G18" s="193"/>
      <c r="H18" s="193"/>
      <c r="I18" s="193"/>
      <c r="J18" s="193"/>
      <c r="K18" s="193"/>
      <c r="L18" s="193"/>
    </row>
    <row r="19" spans="1:12">
      <c r="A19" s="192"/>
      <c r="B19" s="192"/>
      <c r="C19" s="192"/>
      <c r="D19" s="192"/>
      <c r="E19" s="192"/>
      <c r="F19" s="192"/>
      <c r="G19" s="192"/>
      <c r="H19" s="192"/>
      <c r="I19" s="192"/>
      <c r="J19" s="192"/>
      <c r="K19" s="192"/>
      <c r="L19" s="192"/>
    </row>
  </sheetData>
  <mergeCells count="3">
    <mergeCell ref="A19:L19"/>
    <mergeCell ref="A3:L18"/>
    <mergeCell ref="A1:L2"/>
  </mergeCells>
  <pageMargins left="0.7" right="0.7" top="0.75" bottom="0.75" header="0.3" footer="0.3"/>
  <pageSetup paperSize="1"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249977111117893"/>
    <pageSetUpPr fitToPage="1"/>
  </sheetPr>
  <dimension ref="A1:AM61"/>
  <sheetViews>
    <sheetView zoomScale="90" zoomScaleNormal="90" topLeftCell="A19" workbookViewId="0">
      <selection activeCell="H27" sqref="H27:I27"/>
    </sheetView>
  </sheetViews>
  <sheetFormatPr defaultColWidth="11.4285714285714" defaultRowHeight="14.25"/>
  <cols>
    <col min="1" max="1" width="8.28571428571429" style="5" customWidth="1"/>
    <col min="2" max="2" width="6.71428571428571" style="5" customWidth="1"/>
    <col min="3" max="3" width="4.28571428571429" style="5" customWidth="1"/>
    <col min="4" max="4" width="8" style="5" customWidth="1"/>
    <col min="5" max="5" width="7.14285714285714" style="5" customWidth="1"/>
    <col min="6" max="7" width="4.71428571428571" style="5" customWidth="1"/>
    <col min="8" max="8" width="8" style="5" customWidth="1"/>
    <col min="9" max="9" width="3.42857142857143" style="5" customWidth="1"/>
    <col min="10" max="10" width="5.71428571428571" style="5" customWidth="1"/>
    <col min="11" max="11" width="7.28571428571429" style="5" customWidth="1"/>
    <col min="12" max="12" width="6.14285714285714" style="5" customWidth="1"/>
    <col min="13" max="13" width="4.85714285714286" style="5" customWidth="1"/>
    <col min="14" max="16" width="4.42857142857143" style="5" customWidth="1"/>
    <col min="17" max="17" width="7.71428571428571" style="5" customWidth="1"/>
    <col min="18" max="18" width="4.71428571428571" style="5" customWidth="1"/>
    <col min="19" max="19" width="3.42857142857143" style="5" customWidth="1"/>
    <col min="20" max="20" width="4.14285714285714" style="5" customWidth="1"/>
    <col min="21" max="21" width="4.71428571428571" style="5" customWidth="1"/>
    <col min="22" max="22" width="5.42857142857143" style="5" customWidth="1"/>
    <col min="23" max="23" width="8" style="5" customWidth="1"/>
    <col min="24" max="24" width="3.42857142857143" style="5" customWidth="1"/>
    <col min="25" max="25" width="5" style="5" customWidth="1"/>
    <col min="26" max="26" width="5.85714285714286" style="5" customWidth="1"/>
    <col min="27" max="27" width="4.28571428571429" style="5" customWidth="1"/>
    <col min="28" max="28" width="3.42857142857143" style="5" customWidth="1"/>
    <col min="29" max="29" width="3.85714285714286" style="5" customWidth="1"/>
    <col min="30" max="30" width="3.42857142857143" style="5" customWidth="1"/>
    <col min="31" max="35" width="4.28571428571429" style="5" customWidth="1"/>
    <col min="36" max="36" width="5.42857142857143" style="5" customWidth="1"/>
    <col min="37" max="37" width="4.28571428571429" style="5" customWidth="1"/>
    <col min="38" max="38" width="5.42857142857143" style="5" customWidth="1"/>
    <col min="39" max="39" width="6.28571428571429" style="5" customWidth="1"/>
    <col min="40" max="16384" width="11.4285714285714" style="5"/>
  </cols>
  <sheetData>
    <row r="1" s="1" customFormat="1" customHeight="1" spans="1:39">
      <c r="A1" s="71" t="s">
        <v>28</v>
      </c>
      <c r="B1" s="72" t="s">
        <v>67</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119"/>
    </row>
    <row r="2" s="1" customFormat="1" spans="1:39">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120"/>
    </row>
    <row r="3" s="1" customFormat="1" spans="1:39">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120"/>
    </row>
    <row r="4" s="1" customFormat="1" spans="1:39">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120"/>
    </row>
    <row r="5" s="1" customFormat="1" spans="1:39">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121"/>
    </row>
    <row r="6" s="1" customFormat="1" ht="17.25" customHeight="1" spans="1:39">
      <c r="A6" s="7" t="s">
        <v>30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1" customFormat="1" ht="11.25" customHeight="1" spans="1:39">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1" customFormat="1" ht="17.25" customHeight="1" spans="1:39">
      <c r="A8" s="81"/>
      <c r="B8" s="81"/>
      <c r="C8" s="81"/>
      <c r="D8" s="81"/>
      <c r="E8" s="81"/>
      <c r="F8" s="81"/>
      <c r="G8" s="81"/>
      <c r="H8" s="81"/>
      <c r="I8" s="81"/>
      <c r="J8" s="81"/>
      <c r="K8" s="81"/>
      <c r="L8" s="81"/>
      <c r="M8" s="81"/>
      <c r="N8" s="81"/>
      <c r="O8" s="81"/>
      <c r="P8" s="81"/>
      <c r="Q8" s="81"/>
      <c r="R8" s="81"/>
      <c r="S8" s="81"/>
      <c r="T8" s="81"/>
      <c r="U8" s="81"/>
      <c r="V8" s="107" t="s">
        <v>6</v>
      </c>
      <c r="W8" s="107"/>
      <c r="X8" s="107"/>
      <c r="Y8" s="107"/>
      <c r="Z8" s="107"/>
      <c r="AA8" s="107"/>
      <c r="AB8" s="117"/>
      <c r="AC8" s="117"/>
      <c r="AD8" s="117"/>
      <c r="AE8" s="117"/>
      <c r="AF8" s="117"/>
      <c r="AG8" s="117"/>
      <c r="AH8" s="117"/>
      <c r="AI8" s="117"/>
      <c r="AJ8" s="117"/>
      <c r="AK8" s="117"/>
      <c r="AL8" s="117"/>
      <c r="AM8" s="117"/>
    </row>
    <row r="9" ht="36" customHeight="1" spans="1:39">
      <c r="A9" s="82" t="s">
        <v>51</v>
      </c>
      <c r="B9" s="82"/>
      <c r="C9" s="82"/>
      <c r="D9" s="82"/>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row>
    <row r="10" ht="15" customHeight="1" spans="1:39">
      <c r="A10" s="82" t="s">
        <v>8</v>
      </c>
      <c r="B10" s="82"/>
      <c r="C10" s="82"/>
      <c r="D10" s="82"/>
      <c r="E10" s="83"/>
      <c r="F10" s="83"/>
      <c r="G10" s="83"/>
      <c r="H10" s="83"/>
      <c r="I10" s="83"/>
      <c r="J10" s="83"/>
      <c r="K10" s="83"/>
      <c r="L10" s="83"/>
      <c r="M10" s="83"/>
      <c r="N10" s="83"/>
      <c r="O10" s="83"/>
      <c r="P10" s="83"/>
      <c r="Q10" s="83"/>
      <c r="R10" s="83"/>
      <c r="S10" s="83"/>
      <c r="T10" s="83"/>
      <c r="U10" s="83"/>
      <c r="V10" s="83"/>
      <c r="W10" s="83"/>
      <c r="X10" s="83"/>
      <c r="Y10" s="83"/>
      <c r="Z10" s="83"/>
      <c r="AA10" s="83"/>
      <c r="AB10" s="48" t="s">
        <v>9</v>
      </c>
      <c r="AC10" s="48"/>
      <c r="AD10" s="48"/>
      <c r="AE10" s="48"/>
      <c r="AF10" s="48"/>
      <c r="AG10" s="13"/>
      <c r="AH10" s="13"/>
      <c r="AI10" s="13"/>
      <c r="AJ10" s="13"/>
      <c r="AK10" s="13"/>
      <c r="AL10" s="13"/>
      <c r="AM10" s="13"/>
    </row>
    <row r="11" ht="15" spans="1:39">
      <c r="A11" s="82" t="s">
        <v>10</v>
      </c>
      <c r="B11" s="82"/>
      <c r="C11" s="82"/>
      <c r="D11" s="82"/>
      <c r="E11" s="83"/>
      <c r="F11" s="83"/>
      <c r="G11" s="83"/>
      <c r="H11" s="83"/>
      <c r="I11" s="83"/>
      <c r="J11" s="83"/>
      <c r="K11" s="83"/>
      <c r="L11" s="83"/>
      <c r="M11" s="83"/>
      <c r="N11" s="83"/>
      <c r="O11" s="83"/>
      <c r="P11" s="83"/>
      <c r="Q11" s="83"/>
      <c r="R11" s="83"/>
      <c r="S11" s="83"/>
      <c r="T11" s="83"/>
      <c r="U11" s="83"/>
      <c r="V11" s="83"/>
      <c r="W11" s="83"/>
      <c r="X11" s="83"/>
      <c r="Y11" s="83"/>
      <c r="Z11" s="83"/>
      <c r="AA11" s="83"/>
      <c r="AB11" s="48" t="s">
        <v>11</v>
      </c>
      <c r="AC11" s="48"/>
      <c r="AD11" s="48"/>
      <c r="AE11" s="48"/>
      <c r="AF11" s="48"/>
      <c r="AG11" s="124"/>
      <c r="AH11" s="13"/>
      <c r="AI11" s="13"/>
      <c r="AJ11" s="13"/>
      <c r="AK11" s="13"/>
      <c r="AL11" s="13"/>
      <c r="AM11" s="13"/>
    </row>
    <row r="12" s="2" customFormat="1" spans="1:39">
      <c r="A12" s="16" t="s">
        <v>68</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2" customFormat="1" ht="15" spans="1:39">
      <c r="A13" s="17" t="s">
        <v>13</v>
      </c>
      <c r="B13" s="17"/>
      <c r="C13" s="17"/>
      <c r="D13" s="17"/>
      <c r="E13" s="17"/>
      <c r="F13" s="17"/>
      <c r="G13" s="17"/>
      <c r="H13" s="17"/>
      <c r="I13" s="17"/>
      <c r="J13" s="17"/>
      <c r="K13" s="17"/>
      <c r="L13" s="17"/>
      <c r="M13" s="17"/>
      <c r="N13" s="17"/>
      <c r="O13" s="17" t="s">
        <v>14</v>
      </c>
      <c r="P13" s="17"/>
      <c r="Q13" s="17"/>
      <c r="R13" s="17"/>
      <c r="S13" s="17" t="s">
        <v>15</v>
      </c>
      <c r="T13" s="17"/>
      <c r="U13" s="17"/>
      <c r="V13" s="17"/>
      <c r="W13" s="17" t="s">
        <v>16</v>
      </c>
      <c r="X13" s="17"/>
      <c r="Y13" s="17"/>
      <c r="Z13" s="17"/>
      <c r="AA13" s="17"/>
      <c r="AB13" s="17"/>
      <c r="AC13" s="118"/>
      <c r="AD13" s="118"/>
      <c r="AE13" s="118"/>
      <c r="AF13" s="118"/>
      <c r="AG13" s="118"/>
      <c r="AH13" s="17" t="s">
        <v>17</v>
      </c>
      <c r="AI13" s="17"/>
      <c r="AJ13" s="17"/>
      <c r="AK13" s="17"/>
      <c r="AL13" s="17"/>
      <c r="AM13" s="17"/>
    </row>
    <row r="14" s="2" customFormat="1" spans="1:39">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2" customFormat="1" spans="1:3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2" customFormat="1" spans="1:39">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2" customFormat="1" spans="1:39">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2" customFormat="1" ht="9.75" customHeight="1" spans="1:39">
      <c r="A18" s="84"/>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125"/>
    </row>
    <row r="19" s="3" customFormat="1" ht="30" customHeight="1" spans="1:39">
      <c r="A19" s="17" t="s">
        <v>69</v>
      </c>
      <c r="B19" s="17"/>
      <c r="C19" s="17"/>
      <c r="D19" s="17"/>
      <c r="E19" s="86"/>
      <c r="F19" s="86"/>
      <c r="G19" s="86"/>
      <c r="H19" s="86"/>
      <c r="I19" s="86"/>
      <c r="J19" s="17" t="s">
        <v>70</v>
      </c>
      <c r="K19" s="17"/>
      <c r="L19" s="17"/>
      <c r="M19" s="17"/>
      <c r="N19" s="17"/>
      <c r="O19" s="17"/>
      <c r="P19" s="17"/>
      <c r="Q19" s="17"/>
      <c r="R19" s="86"/>
      <c r="S19" s="86"/>
      <c r="T19" s="86"/>
      <c r="U19" s="86"/>
      <c r="V19" s="17" t="s">
        <v>71</v>
      </c>
      <c r="W19" s="17"/>
      <c r="X19" s="17"/>
      <c r="Y19" s="17"/>
      <c r="Z19" s="17"/>
      <c r="AA19" s="17"/>
      <c r="AB19" s="17"/>
      <c r="AC19" s="17"/>
      <c r="AD19" s="86"/>
      <c r="AE19" s="86"/>
      <c r="AF19" s="86"/>
      <c r="AG19" s="54" t="s">
        <v>115</v>
      </c>
      <c r="AH19" s="54"/>
      <c r="AI19" s="54"/>
      <c r="AJ19" s="54"/>
      <c r="AK19" s="86"/>
      <c r="AL19" s="86"/>
      <c r="AM19" s="86"/>
    </row>
    <row r="20" s="3" customFormat="1" ht="37.5" customHeight="1" spans="1:39">
      <c r="A20" s="17" t="s">
        <v>116</v>
      </c>
      <c r="B20" s="17"/>
      <c r="C20" s="17"/>
      <c r="D20" s="17"/>
      <c r="E20" s="86"/>
      <c r="F20" s="86"/>
      <c r="G20" s="86"/>
      <c r="H20" s="86"/>
      <c r="I20" s="86"/>
      <c r="J20" s="17" t="s">
        <v>117</v>
      </c>
      <c r="K20" s="17"/>
      <c r="L20" s="17"/>
      <c r="M20" s="17"/>
      <c r="N20" s="17"/>
      <c r="O20" s="17"/>
      <c r="P20" s="17"/>
      <c r="Q20" s="17"/>
      <c r="R20" s="86"/>
      <c r="S20" s="86"/>
      <c r="T20" s="86"/>
      <c r="U20" s="86"/>
      <c r="V20" s="54" t="s">
        <v>75</v>
      </c>
      <c r="W20" s="54"/>
      <c r="X20" s="54"/>
      <c r="Y20" s="54"/>
      <c r="Z20" s="54"/>
      <c r="AA20" s="54"/>
      <c r="AB20" s="54"/>
      <c r="AC20" s="54"/>
      <c r="AD20" s="127"/>
      <c r="AE20" s="127"/>
      <c r="AF20" s="127"/>
      <c r="AG20" s="54" t="s">
        <v>76</v>
      </c>
      <c r="AH20" s="54"/>
      <c r="AI20" s="54"/>
      <c r="AJ20" s="54"/>
      <c r="AK20" s="128"/>
      <c r="AL20" s="128"/>
      <c r="AM20" s="128"/>
    </row>
    <row r="21" s="2" customFormat="1" spans="1:39">
      <c r="A21" s="16" t="s">
        <v>18</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row>
    <row r="22" s="4" customFormat="1" ht="61.5" customHeight="1" spans="1:39">
      <c r="A22" s="17" t="s">
        <v>118</v>
      </c>
      <c r="B22" s="17" t="s">
        <v>119</v>
      </c>
      <c r="C22" s="17"/>
      <c r="D22" s="17"/>
      <c r="E22" s="17"/>
      <c r="F22" s="17" t="s">
        <v>120</v>
      </c>
      <c r="G22" s="17"/>
      <c r="H22" s="17"/>
      <c r="I22" s="17"/>
      <c r="J22" s="17" t="s">
        <v>78</v>
      </c>
      <c r="K22" s="17"/>
      <c r="L22" s="17"/>
      <c r="M22" s="17"/>
      <c r="N22" s="17"/>
      <c r="O22" s="17"/>
      <c r="P22" s="17"/>
      <c r="Q22" s="17"/>
      <c r="R22" s="17"/>
      <c r="S22" s="17"/>
      <c r="T22" s="17"/>
      <c r="U22" s="17"/>
      <c r="V22" s="17"/>
      <c r="W22" s="17" t="s">
        <v>79</v>
      </c>
      <c r="X22" s="17"/>
      <c r="Y22" s="17" t="s">
        <v>80</v>
      </c>
      <c r="Z22" s="17"/>
      <c r="AA22" s="17" t="s">
        <v>42</v>
      </c>
      <c r="AB22" s="17"/>
      <c r="AC22" s="17"/>
      <c r="AD22" s="17"/>
      <c r="AE22" s="17"/>
      <c r="AF22" s="17"/>
      <c r="AG22" s="17"/>
      <c r="AH22" s="17"/>
      <c r="AI22" s="17"/>
      <c r="AJ22" s="17"/>
      <c r="AK22" s="17"/>
      <c r="AL22" s="17"/>
      <c r="AM22" s="17"/>
    </row>
    <row r="23" ht="73.5" customHeight="1" spans="1:39">
      <c r="A23" s="17"/>
      <c r="B23" s="17" t="s">
        <v>81</v>
      </c>
      <c r="C23" s="17"/>
      <c r="D23" s="17" t="s">
        <v>82</v>
      </c>
      <c r="E23" s="17"/>
      <c r="F23" s="17" t="s">
        <v>81</v>
      </c>
      <c r="G23" s="17"/>
      <c r="H23" s="17" t="s">
        <v>82</v>
      </c>
      <c r="I23" s="17"/>
      <c r="J23" s="17" t="s">
        <v>83</v>
      </c>
      <c r="K23" s="17"/>
      <c r="L23" s="17" t="s">
        <v>84</v>
      </c>
      <c r="M23" s="17"/>
      <c r="N23" s="17" t="s">
        <v>85</v>
      </c>
      <c r="O23" s="17"/>
      <c r="P23" s="17" t="s">
        <v>86</v>
      </c>
      <c r="Q23" s="17"/>
      <c r="R23" s="17" t="s">
        <v>87</v>
      </c>
      <c r="S23" s="17"/>
      <c r="T23" s="17"/>
      <c r="U23" s="17" t="s">
        <v>88</v>
      </c>
      <c r="V23" s="17"/>
      <c r="W23" s="17"/>
      <c r="X23" s="17"/>
      <c r="Y23" s="17"/>
      <c r="Z23" s="17"/>
      <c r="AA23" s="17"/>
      <c r="AB23" s="17"/>
      <c r="AC23" s="17"/>
      <c r="AD23" s="17"/>
      <c r="AE23" s="17"/>
      <c r="AF23" s="17"/>
      <c r="AG23" s="17"/>
      <c r="AH23" s="17"/>
      <c r="AI23" s="17"/>
      <c r="AJ23" s="17"/>
      <c r="AK23" s="17"/>
      <c r="AL23" s="17"/>
      <c r="AM23" s="17"/>
    </row>
    <row r="24" customHeight="1" spans="1:39">
      <c r="A24" s="87">
        <v>1</v>
      </c>
      <c r="B24" s="13"/>
      <c r="C24" s="13"/>
      <c r="D24" s="13"/>
      <c r="E24" s="13"/>
      <c r="F24" s="13"/>
      <c r="G24" s="13"/>
      <c r="H24" s="13"/>
      <c r="I24" s="13"/>
      <c r="J24" s="89"/>
      <c r="K24" s="89"/>
      <c r="L24" s="89"/>
      <c r="M24" s="89"/>
      <c r="N24" s="89"/>
      <c r="O24" s="89"/>
      <c r="P24" s="52"/>
      <c r="Q24" s="52"/>
      <c r="R24" s="52"/>
      <c r="S24" s="52"/>
      <c r="T24" s="52"/>
      <c r="U24" s="52"/>
      <c r="V24" s="52"/>
      <c r="W24" s="52"/>
      <c r="X24" s="52"/>
      <c r="Y24" s="52"/>
      <c r="Z24" s="52"/>
      <c r="AA24" s="52"/>
      <c r="AB24" s="52"/>
      <c r="AC24" s="52"/>
      <c r="AD24" s="52"/>
      <c r="AE24" s="52"/>
      <c r="AF24" s="52"/>
      <c r="AG24" s="52"/>
      <c r="AH24" s="52"/>
      <c r="AI24" s="52"/>
      <c r="AJ24" s="52"/>
      <c r="AK24" s="52"/>
      <c r="AL24" s="52"/>
      <c r="AM24" s="52"/>
    </row>
    <row r="25" customHeight="1" spans="1:39">
      <c r="A25" s="87">
        <v>2</v>
      </c>
      <c r="B25" s="13"/>
      <c r="C25" s="13"/>
      <c r="D25" s="13"/>
      <c r="E25" s="13"/>
      <c r="F25" s="13"/>
      <c r="G25" s="13"/>
      <c r="H25" s="13"/>
      <c r="I25" s="13"/>
      <c r="J25" s="89"/>
      <c r="K25" s="89"/>
      <c r="L25" s="89"/>
      <c r="M25" s="89"/>
      <c r="N25" s="89"/>
      <c r="O25" s="89"/>
      <c r="P25" s="52"/>
      <c r="Q25" s="52"/>
      <c r="R25" s="52"/>
      <c r="S25" s="52"/>
      <c r="T25" s="52"/>
      <c r="U25" s="52"/>
      <c r="V25" s="52"/>
      <c r="W25" s="52"/>
      <c r="X25" s="52"/>
      <c r="Y25" s="52"/>
      <c r="Z25" s="52"/>
      <c r="AA25" s="52"/>
      <c r="AB25" s="52"/>
      <c r="AC25" s="52"/>
      <c r="AD25" s="52"/>
      <c r="AE25" s="52"/>
      <c r="AF25" s="52"/>
      <c r="AG25" s="52"/>
      <c r="AH25" s="52"/>
      <c r="AI25" s="52"/>
      <c r="AJ25" s="52"/>
      <c r="AK25" s="52"/>
      <c r="AL25" s="52"/>
      <c r="AM25" s="52"/>
    </row>
    <row r="26" customHeight="1" spans="1:39">
      <c r="A26" s="87">
        <v>3</v>
      </c>
      <c r="B26" s="13"/>
      <c r="C26" s="13"/>
      <c r="D26" s="13"/>
      <c r="E26" s="13"/>
      <c r="F26" s="13"/>
      <c r="G26" s="13"/>
      <c r="H26" s="13"/>
      <c r="I26" s="13"/>
      <c r="J26" s="89"/>
      <c r="K26" s="89"/>
      <c r="L26" s="89"/>
      <c r="M26" s="89"/>
      <c r="N26" s="89"/>
      <c r="O26" s="89"/>
      <c r="P26" s="52"/>
      <c r="Q26" s="52"/>
      <c r="R26" s="52"/>
      <c r="S26" s="52"/>
      <c r="T26" s="52"/>
      <c r="U26" s="52"/>
      <c r="V26" s="52"/>
      <c r="W26" s="52"/>
      <c r="X26" s="52"/>
      <c r="Y26" s="52"/>
      <c r="Z26" s="52"/>
      <c r="AA26" s="52"/>
      <c r="AB26" s="52"/>
      <c r="AC26" s="52"/>
      <c r="AD26" s="52"/>
      <c r="AE26" s="52"/>
      <c r="AF26" s="52"/>
      <c r="AG26" s="52"/>
      <c r="AH26" s="52"/>
      <c r="AI26" s="52"/>
      <c r="AJ26" s="52"/>
      <c r="AK26" s="52"/>
      <c r="AL26" s="52"/>
      <c r="AM26" s="52"/>
    </row>
    <row r="27" customHeight="1" spans="1:39">
      <c r="A27" s="87">
        <v>4</v>
      </c>
      <c r="B27" s="13"/>
      <c r="C27" s="13"/>
      <c r="D27" s="13"/>
      <c r="E27" s="13"/>
      <c r="F27" s="13"/>
      <c r="G27" s="13"/>
      <c r="H27" s="13"/>
      <c r="I27" s="13"/>
      <c r="J27" s="89"/>
      <c r="K27" s="89"/>
      <c r="L27" s="89"/>
      <c r="M27" s="89"/>
      <c r="N27" s="89"/>
      <c r="O27" s="89"/>
      <c r="P27" s="52"/>
      <c r="Q27" s="52"/>
      <c r="R27" s="52"/>
      <c r="S27" s="52"/>
      <c r="T27" s="52"/>
      <c r="U27" s="52"/>
      <c r="V27" s="52"/>
      <c r="W27" s="52"/>
      <c r="X27" s="52"/>
      <c r="Y27" s="52"/>
      <c r="Z27" s="52"/>
      <c r="AA27" s="52"/>
      <c r="AB27" s="52"/>
      <c r="AC27" s="52"/>
      <c r="AD27" s="52"/>
      <c r="AE27" s="52"/>
      <c r="AF27" s="52"/>
      <c r="AG27" s="52"/>
      <c r="AH27" s="52"/>
      <c r="AI27" s="52"/>
      <c r="AJ27" s="52"/>
      <c r="AK27" s="52"/>
      <c r="AL27" s="52"/>
      <c r="AM27" s="52"/>
    </row>
    <row r="28" customHeight="1" spans="1:39">
      <c r="A28" s="87">
        <v>5</v>
      </c>
      <c r="B28" s="13"/>
      <c r="C28" s="13"/>
      <c r="D28" s="13"/>
      <c r="E28" s="13"/>
      <c r="F28" s="13"/>
      <c r="G28" s="13"/>
      <c r="H28" s="13"/>
      <c r="I28" s="13"/>
      <c r="J28" s="89"/>
      <c r="K28" s="89"/>
      <c r="L28" s="89"/>
      <c r="M28" s="89"/>
      <c r="N28" s="89"/>
      <c r="O28" s="89"/>
      <c r="P28" s="52"/>
      <c r="Q28" s="52"/>
      <c r="R28" s="52"/>
      <c r="S28" s="52"/>
      <c r="T28" s="52"/>
      <c r="U28" s="52"/>
      <c r="V28" s="52"/>
      <c r="W28" s="52"/>
      <c r="X28" s="52"/>
      <c r="Y28" s="52"/>
      <c r="Z28" s="52"/>
      <c r="AA28" s="52"/>
      <c r="AB28" s="52"/>
      <c r="AC28" s="52"/>
      <c r="AD28" s="52"/>
      <c r="AE28" s="52"/>
      <c r="AF28" s="52"/>
      <c r="AG28" s="52"/>
      <c r="AH28" s="52"/>
      <c r="AI28" s="52"/>
      <c r="AJ28" s="52"/>
      <c r="AK28" s="52"/>
      <c r="AL28" s="52"/>
      <c r="AM28" s="52"/>
    </row>
    <row r="29" customHeight="1" spans="1:39">
      <c r="A29" s="87">
        <v>6</v>
      </c>
      <c r="B29" s="13"/>
      <c r="C29" s="13"/>
      <c r="D29" s="13"/>
      <c r="E29" s="13"/>
      <c r="F29" s="13"/>
      <c r="G29" s="13"/>
      <c r="H29" s="13"/>
      <c r="I29" s="13"/>
      <c r="J29" s="89"/>
      <c r="K29" s="89"/>
      <c r="L29" s="89"/>
      <c r="M29" s="89"/>
      <c r="N29" s="89"/>
      <c r="O29" s="89"/>
      <c r="P29" s="52"/>
      <c r="Q29" s="52"/>
      <c r="R29" s="52"/>
      <c r="S29" s="52"/>
      <c r="T29" s="52"/>
      <c r="U29" s="52"/>
      <c r="V29" s="52"/>
      <c r="W29" s="52"/>
      <c r="X29" s="52"/>
      <c r="Y29" s="52"/>
      <c r="Z29" s="52"/>
      <c r="AA29" s="52"/>
      <c r="AB29" s="52"/>
      <c r="AC29" s="52"/>
      <c r="AD29" s="52"/>
      <c r="AE29" s="52"/>
      <c r="AF29" s="52"/>
      <c r="AG29" s="52"/>
      <c r="AH29" s="52"/>
      <c r="AI29" s="52"/>
      <c r="AJ29" s="52"/>
      <c r="AK29" s="52"/>
      <c r="AL29" s="52"/>
      <c r="AM29" s="52"/>
    </row>
    <row r="30" customHeight="1" spans="1:39">
      <c r="A30" s="87">
        <v>7</v>
      </c>
      <c r="B30" s="13"/>
      <c r="C30" s="13"/>
      <c r="D30" s="13"/>
      <c r="E30" s="13"/>
      <c r="F30" s="13"/>
      <c r="G30" s="13"/>
      <c r="H30" s="13"/>
      <c r="I30" s="13"/>
      <c r="J30" s="89"/>
      <c r="K30" s="89"/>
      <c r="L30" s="89"/>
      <c r="M30" s="89"/>
      <c r="N30" s="89"/>
      <c r="O30" s="89"/>
      <c r="P30" s="52"/>
      <c r="Q30" s="52"/>
      <c r="R30" s="52"/>
      <c r="S30" s="52"/>
      <c r="T30" s="52"/>
      <c r="U30" s="52"/>
      <c r="V30" s="52"/>
      <c r="W30" s="52"/>
      <c r="X30" s="52"/>
      <c r="Y30" s="52"/>
      <c r="Z30" s="52"/>
      <c r="AA30" s="52"/>
      <c r="AB30" s="52"/>
      <c r="AC30" s="52"/>
      <c r="AD30" s="52"/>
      <c r="AE30" s="52"/>
      <c r="AF30" s="52"/>
      <c r="AG30" s="52"/>
      <c r="AH30" s="52"/>
      <c r="AI30" s="52"/>
      <c r="AJ30" s="52"/>
      <c r="AK30" s="52"/>
      <c r="AL30" s="52"/>
      <c r="AM30" s="52"/>
    </row>
    <row r="31" customHeight="1" spans="1:39">
      <c r="A31" s="87">
        <v>8</v>
      </c>
      <c r="B31" s="13"/>
      <c r="C31" s="13"/>
      <c r="D31" s="13"/>
      <c r="E31" s="13"/>
      <c r="F31" s="13"/>
      <c r="G31" s="13"/>
      <c r="H31" s="13"/>
      <c r="I31" s="13"/>
      <c r="J31" s="89"/>
      <c r="K31" s="89"/>
      <c r="L31" s="89"/>
      <c r="M31" s="89"/>
      <c r="N31" s="89"/>
      <c r="O31" s="89"/>
      <c r="P31" s="52"/>
      <c r="Q31" s="52"/>
      <c r="R31" s="52"/>
      <c r="S31" s="52"/>
      <c r="T31" s="52"/>
      <c r="U31" s="52"/>
      <c r="V31" s="52"/>
      <c r="W31" s="52"/>
      <c r="X31" s="52"/>
      <c r="Y31" s="52"/>
      <c r="Z31" s="52"/>
      <c r="AA31" s="52"/>
      <c r="AB31" s="52"/>
      <c r="AC31" s="52"/>
      <c r="AD31" s="52"/>
      <c r="AE31" s="52"/>
      <c r="AF31" s="52"/>
      <c r="AG31" s="52"/>
      <c r="AH31" s="52"/>
      <c r="AI31" s="52"/>
      <c r="AJ31" s="52"/>
      <c r="AK31" s="52"/>
      <c r="AL31" s="52"/>
      <c r="AM31" s="52"/>
    </row>
    <row r="32" customHeight="1" spans="1:39">
      <c r="A32" s="87">
        <v>9</v>
      </c>
      <c r="B32" s="13"/>
      <c r="C32" s="13"/>
      <c r="D32" s="13"/>
      <c r="E32" s="13"/>
      <c r="F32" s="13"/>
      <c r="G32" s="13"/>
      <c r="H32" s="13"/>
      <c r="I32" s="13"/>
      <c r="J32" s="89"/>
      <c r="K32" s="89"/>
      <c r="L32" s="89"/>
      <c r="M32" s="89"/>
      <c r="N32" s="89"/>
      <c r="O32" s="89"/>
      <c r="P32" s="52"/>
      <c r="Q32" s="52"/>
      <c r="R32" s="52"/>
      <c r="S32" s="52"/>
      <c r="T32" s="52"/>
      <c r="U32" s="52"/>
      <c r="V32" s="52"/>
      <c r="W32" s="52"/>
      <c r="X32" s="52"/>
      <c r="Y32" s="52"/>
      <c r="Z32" s="52"/>
      <c r="AA32" s="52"/>
      <c r="AB32" s="52"/>
      <c r="AC32" s="52"/>
      <c r="AD32" s="52"/>
      <c r="AE32" s="52"/>
      <c r="AF32" s="52"/>
      <c r="AG32" s="52"/>
      <c r="AH32" s="52"/>
      <c r="AI32" s="52"/>
      <c r="AJ32" s="52"/>
      <c r="AK32" s="52"/>
      <c r="AL32" s="52"/>
      <c r="AM32" s="52"/>
    </row>
    <row r="33" customHeight="1" spans="1:39">
      <c r="A33" s="87">
        <v>10</v>
      </c>
      <c r="B33" s="13"/>
      <c r="C33" s="13"/>
      <c r="D33" s="13"/>
      <c r="E33" s="13"/>
      <c r="F33" s="13"/>
      <c r="G33" s="13"/>
      <c r="H33" s="13"/>
      <c r="I33" s="13"/>
      <c r="J33" s="89"/>
      <c r="K33" s="89"/>
      <c r="L33" s="89"/>
      <c r="M33" s="89"/>
      <c r="N33" s="89"/>
      <c r="O33" s="89"/>
      <c r="P33" s="52"/>
      <c r="Q33" s="52"/>
      <c r="R33" s="52"/>
      <c r="S33" s="52"/>
      <c r="T33" s="52"/>
      <c r="U33" s="52"/>
      <c r="V33" s="52"/>
      <c r="W33" s="52"/>
      <c r="X33" s="52"/>
      <c r="Y33" s="52"/>
      <c r="Z33" s="52"/>
      <c r="AA33" s="52"/>
      <c r="AB33" s="52"/>
      <c r="AC33" s="52"/>
      <c r="AD33" s="52"/>
      <c r="AE33" s="52"/>
      <c r="AF33" s="52"/>
      <c r="AG33" s="52"/>
      <c r="AH33" s="52"/>
      <c r="AI33" s="52"/>
      <c r="AJ33" s="52"/>
      <c r="AK33" s="52"/>
      <c r="AL33" s="52"/>
      <c r="AM33" s="52"/>
    </row>
    <row r="34" customHeight="1" spans="1:39">
      <c r="A34" s="87">
        <v>11</v>
      </c>
      <c r="B34" s="13"/>
      <c r="C34" s="13"/>
      <c r="D34" s="13"/>
      <c r="E34" s="13"/>
      <c r="F34" s="13"/>
      <c r="G34" s="13"/>
      <c r="H34" s="13"/>
      <c r="I34" s="13"/>
      <c r="J34" s="89"/>
      <c r="K34" s="89"/>
      <c r="L34" s="89"/>
      <c r="M34" s="89"/>
      <c r="N34" s="89"/>
      <c r="O34" s="89"/>
      <c r="P34" s="52"/>
      <c r="Q34" s="52"/>
      <c r="R34" s="52"/>
      <c r="S34" s="52"/>
      <c r="T34" s="52"/>
      <c r="U34" s="52"/>
      <c r="V34" s="52"/>
      <c r="W34" s="52"/>
      <c r="X34" s="52"/>
      <c r="Y34" s="52"/>
      <c r="Z34" s="52"/>
      <c r="AA34" s="52"/>
      <c r="AB34" s="52"/>
      <c r="AC34" s="52"/>
      <c r="AD34" s="52"/>
      <c r="AE34" s="52"/>
      <c r="AF34" s="52"/>
      <c r="AG34" s="52"/>
      <c r="AH34" s="52"/>
      <c r="AI34" s="52"/>
      <c r="AJ34" s="52"/>
      <c r="AK34" s="52"/>
      <c r="AL34" s="52"/>
      <c r="AM34" s="52"/>
    </row>
    <row r="35" customHeight="1" spans="1:39">
      <c r="A35" s="87">
        <v>12</v>
      </c>
      <c r="B35" s="13"/>
      <c r="C35" s="13"/>
      <c r="D35" s="13"/>
      <c r="E35" s="13"/>
      <c r="F35" s="13"/>
      <c r="G35" s="13"/>
      <c r="H35" s="13"/>
      <c r="I35" s="13"/>
      <c r="J35" s="89"/>
      <c r="K35" s="89"/>
      <c r="L35" s="89"/>
      <c r="M35" s="89"/>
      <c r="N35" s="89"/>
      <c r="O35" s="89"/>
      <c r="P35" s="52"/>
      <c r="Q35" s="52"/>
      <c r="R35" s="52"/>
      <c r="S35" s="52"/>
      <c r="T35" s="52"/>
      <c r="U35" s="52"/>
      <c r="V35" s="52"/>
      <c r="W35" s="52"/>
      <c r="X35" s="52"/>
      <c r="Y35" s="52"/>
      <c r="Z35" s="52"/>
      <c r="AA35" s="52"/>
      <c r="AB35" s="52"/>
      <c r="AC35" s="52"/>
      <c r="AD35" s="52"/>
      <c r="AE35" s="52"/>
      <c r="AF35" s="52"/>
      <c r="AG35" s="52"/>
      <c r="AH35" s="52"/>
      <c r="AI35" s="52"/>
      <c r="AJ35" s="52"/>
      <c r="AK35" s="52"/>
      <c r="AL35" s="52"/>
      <c r="AM35" s="52"/>
    </row>
    <row r="36" customHeight="1" spans="1:39">
      <c r="A36" s="87">
        <v>13</v>
      </c>
      <c r="B36" s="13"/>
      <c r="C36" s="13"/>
      <c r="D36" s="13"/>
      <c r="E36" s="13"/>
      <c r="F36" s="13"/>
      <c r="G36" s="13"/>
      <c r="H36" s="13"/>
      <c r="I36" s="13"/>
      <c r="J36" s="89"/>
      <c r="K36" s="89"/>
      <c r="L36" s="89"/>
      <c r="M36" s="89"/>
      <c r="N36" s="89"/>
      <c r="O36" s="89"/>
      <c r="P36" s="52"/>
      <c r="Q36" s="52"/>
      <c r="R36" s="52"/>
      <c r="S36" s="52"/>
      <c r="T36" s="52"/>
      <c r="U36" s="52"/>
      <c r="V36" s="52"/>
      <c r="W36" s="52"/>
      <c r="X36" s="52"/>
      <c r="Y36" s="52"/>
      <c r="Z36" s="52"/>
      <c r="AA36" s="52"/>
      <c r="AB36" s="52"/>
      <c r="AC36" s="52"/>
      <c r="AD36" s="52"/>
      <c r="AE36" s="52"/>
      <c r="AF36" s="52"/>
      <c r="AG36" s="52"/>
      <c r="AH36" s="52"/>
      <c r="AI36" s="52"/>
      <c r="AJ36" s="52"/>
      <c r="AK36" s="52"/>
      <c r="AL36" s="52"/>
      <c r="AM36" s="52"/>
    </row>
    <row r="37" customHeight="1" spans="1:39">
      <c r="A37" s="87">
        <v>14</v>
      </c>
      <c r="B37" s="13"/>
      <c r="C37" s="13"/>
      <c r="D37" s="13"/>
      <c r="E37" s="13"/>
      <c r="F37" s="13"/>
      <c r="G37" s="13"/>
      <c r="H37" s="13"/>
      <c r="I37" s="13"/>
      <c r="J37" s="89"/>
      <c r="K37" s="89"/>
      <c r="L37" s="89"/>
      <c r="M37" s="89"/>
      <c r="N37" s="89"/>
      <c r="O37" s="89"/>
      <c r="P37" s="52"/>
      <c r="Q37" s="52"/>
      <c r="R37" s="52"/>
      <c r="S37" s="52"/>
      <c r="T37" s="52"/>
      <c r="U37" s="52"/>
      <c r="V37" s="52"/>
      <c r="W37" s="52"/>
      <c r="X37" s="52"/>
      <c r="Y37" s="52"/>
      <c r="Z37" s="52"/>
      <c r="AA37" s="52"/>
      <c r="AB37" s="52"/>
      <c r="AC37" s="52"/>
      <c r="AD37" s="52"/>
      <c r="AE37" s="52"/>
      <c r="AF37" s="52"/>
      <c r="AG37" s="52"/>
      <c r="AH37" s="52"/>
      <c r="AI37" s="52"/>
      <c r="AJ37" s="52"/>
      <c r="AK37" s="52"/>
      <c r="AL37" s="52"/>
      <c r="AM37" s="52"/>
    </row>
    <row r="38" customHeight="1" spans="1:39">
      <c r="A38" s="87">
        <v>15</v>
      </c>
      <c r="B38" s="13"/>
      <c r="C38" s="13"/>
      <c r="D38" s="13"/>
      <c r="E38" s="13"/>
      <c r="F38" s="13"/>
      <c r="G38" s="13"/>
      <c r="H38" s="13"/>
      <c r="I38" s="13"/>
      <c r="J38" s="89"/>
      <c r="K38" s="89"/>
      <c r="L38" s="89"/>
      <c r="M38" s="89"/>
      <c r="N38" s="89"/>
      <c r="O38" s="89"/>
      <c r="P38" s="52"/>
      <c r="Q38" s="52"/>
      <c r="R38" s="52"/>
      <c r="S38" s="52"/>
      <c r="T38" s="52"/>
      <c r="U38" s="52"/>
      <c r="V38" s="52"/>
      <c r="W38" s="52"/>
      <c r="X38" s="52"/>
      <c r="Y38" s="52"/>
      <c r="Z38" s="52"/>
      <c r="AA38" s="52"/>
      <c r="AB38" s="52"/>
      <c r="AC38" s="52"/>
      <c r="AD38" s="52"/>
      <c r="AE38" s="52"/>
      <c r="AF38" s="52"/>
      <c r="AG38" s="52"/>
      <c r="AH38" s="52"/>
      <c r="AI38" s="52"/>
      <c r="AJ38" s="52"/>
      <c r="AK38" s="52"/>
      <c r="AL38" s="52"/>
      <c r="AM38" s="52"/>
    </row>
    <row r="39" customHeight="1" spans="1:39">
      <c r="A39" s="87">
        <v>16</v>
      </c>
      <c r="B39" s="13"/>
      <c r="C39" s="13"/>
      <c r="D39" s="13"/>
      <c r="E39" s="13"/>
      <c r="F39" s="13"/>
      <c r="G39" s="13"/>
      <c r="H39" s="13"/>
      <c r="I39" s="13"/>
      <c r="J39" s="89"/>
      <c r="K39" s="89"/>
      <c r="L39" s="89"/>
      <c r="M39" s="89"/>
      <c r="N39" s="89"/>
      <c r="O39" s="89"/>
      <c r="P39" s="52"/>
      <c r="Q39" s="52"/>
      <c r="R39" s="52"/>
      <c r="S39" s="52"/>
      <c r="T39" s="52"/>
      <c r="U39" s="52"/>
      <c r="V39" s="52"/>
      <c r="W39" s="52"/>
      <c r="X39" s="52"/>
      <c r="Y39" s="52"/>
      <c r="Z39" s="52"/>
      <c r="AA39" s="52"/>
      <c r="AB39" s="52"/>
      <c r="AC39" s="52"/>
      <c r="AD39" s="52"/>
      <c r="AE39" s="52"/>
      <c r="AF39" s="52"/>
      <c r="AG39" s="52"/>
      <c r="AH39" s="52"/>
      <c r="AI39" s="52"/>
      <c r="AJ39" s="52"/>
      <c r="AK39" s="52"/>
      <c r="AL39" s="52"/>
      <c r="AM39" s="52"/>
    </row>
    <row r="40" customHeight="1" spans="1:39">
      <c r="A40" s="87">
        <v>17</v>
      </c>
      <c r="B40" s="13"/>
      <c r="C40" s="13"/>
      <c r="D40" s="13"/>
      <c r="E40" s="13"/>
      <c r="F40" s="13"/>
      <c r="G40" s="13"/>
      <c r="H40" s="13"/>
      <c r="I40" s="13"/>
      <c r="J40" s="89"/>
      <c r="K40" s="89"/>
      <c r="L40" s="89"/>
      <c r="M40" s="89"/>
      <c r="N40" s="89"/>
      <c r="O40" s="89"/>
      <c r="P40" s="52"/>
      <c r="Q40" s="52"/>
      <c r="R40" s="52"/>
      <c r="S40" s="52"/>
      <c r="T40" s="52"/>
      <c r="U40" s="52"/>
      <c r="V40" s="52"/>
      <c r="W40" s="52"/>
      <c r="X40" s="52"/>
      <c r="Y40" s="52"/>
      <c r="Z40" s="52"/>
      <c r="AA40" s="52"/>
      <c r="AB40" s="52"/>
      <c r="AC40" s="52"/>
      <c r="AD40" s="52"/>
      <c r="AE40" s="52"/>
      <c r="AF40" s="52"/>
      <c r="AG40" s="52"/>
      <c r="AH40" s="52"/>
      <c r="AI40" s="52"/>
      <c r="AJ40" s="52"/>
      <c r="AK40" s="52"/>
      <c r="AL40" s="52"/>
      <c r="AM40" s="52"/>
    </row>
    <row r="41" customHeight="1" spans="1:39">
      <c r="A41" s="87">
        <v>18</v>
      </c>
      <c r="B41" s="13"/>
      <c r="C41" s="13"/>
      <c r="D41" s="13"/>
      <c r="E41" s="13"/>
      <c r="F41" s="13"/>
      <c r="G41" s="13"/>
      <c r="H41" s="13"/>
      <c r="I41" s="13"/>
      <c r="J41" s="89"/>
      <c r="K41" s="89"/>
      <c r="L41" s="89"/>
      <c r="M41" s="89"/>
      <c r="N41" s="89"/>
      <c r="O41" s="89"/>
      <c r="P41" s="52"/>
      <c r="Q41" s="52"/>
      <c r="R41" s="52"/>
      <c r="S41" s="52"/>
      <c r="T41" s="52"/>
      <c r="U41" s="52"/>
      <c r="V41" s="52"/>
      <c r="W41" s="52"/>
      <c r="X41" s="52"/>
      <c r="Y41" s="52"/>
      <c r="Z41" s="52"/>
      <c r="AA41" s="52"/>
      <c r="AB41" s="52"/>
      <c r="AC41" s="52"/>
      <c r="AD41" s="52"/>
      <c r="AE41" s="52"/>
      <c r="AF41" s="52"/>
      <c r="AG41" s="52"/>
      <c r="AH41" s="52"/>
      <c r="AI41" s="52"/>
      <c r="AJ41" s="52"/>
      <c r="AK41" s="52"/>
      <c r="AL41" s="52"/>
      <c r="AM41" s="52"/>
    </row>
    <row r="42" customHeight="1" spans="1:39">
      <c r="A42" s="87">
        <v>19</v>
      </c>
      <c r="B42" s="13"/>
      <c r="C42" s="13"/>
      <c r="D42" s="13"/>
      <c r="E42" s="13"/>
      <c r="F42" s="13"/>
      <c r="G42" s="13"/>
      <c r="H42" s="13"/>
      <c r="I42" s="13"/>
      <c r="J42" s="89"/>
      <c r="K42" s="89"/>
      <c r="L42" s="89"/>
      <c r="M42" s="89"/>
      <c r="N42" s="89"/>
      <c r="O42" s="89"/>
      <c r="P42" s="52"/>
      <c r="Q42" s="52"/>
      <c r="R42" s="52"/>
      <c r="S42" s="52"/>
      <c r="T42" s="52"/>
      <c r="U42" s="52"/>
      <c r="V42" s="52"/>
      <c r="W42" s="52"/>
      <c r="X42" s="52"/>
      <c r="Y42" s="52"/>
      <c r="Z42" s="52"/>
      <c r="AA42" s="52"/>
      <c r="AB42" s="52"/>
      <c r="AC42" s="52"/>
      <c r="AD42" s="52"/>
      <c r="AE42" s="52"/>
      <c r="AF42" s="52"/>
      <c r="AG42" s="52"/>
      <c r="AH42" s="52"/>
      <c r="AI42" s="52"/>
      <c r="AJ42" s="52"/>
      <c r="AK42" s="52"/>
      <c r="AL42" s="52"/>
      <c r="AM42" s="52"/>
    </row>
    <row r="43" customHeight="1" spans="1:39">
      <c r="A43" s="87">
        <v>20</v>
      </c>
      <c r="B43" s="13"/>
      <c r="C43" s="13"/>
      <c r="D43" s="13"/>
      <c r="E43" s="13"/>
      <c r="F43" s="13"/>
      <c r="G43" s="13"/>
      <c r="H43" s="13"/>
      <c r="I43" s="13"/>
      <c r="J43" s="89"/>
      <c r="K43" s="89"/>
      <c r="L43" s="89"/>
      <c r="M43" s="89"/>
      <c r="N43" s="89"/>
      <c r="O43" s="89"/>
      <c r="P43" s="52"/>
      <c r="Q43" s="52"/>
      <c r="R43" s="52"/>
      <c r="S43" s="52"/>
      <c r="T43" s="52"/>
      <c r="U43" s="52"/>
      <c r="V43" s="52"/>
      <c r="W43" s="52"/>
      <c r="X43" s="52"/>
      <c r="Y43" s="52"/>
      <c r="Z43" s="52"/>
      <c r="AA43" s="52"/>
      <c r="AB43" s="52"/>
      <c r="AC43" s="52"/>
      <c r="AD43" s="52"/>
      <c r="AE43" s="52"/>
      <c r="AF43" s="52"/>
      <c r="AG43" s="52"/>
      <c r="AH43" s="52"/>
      <c r="AI43" s="52"/>
      <c r="AJ43" s="52"/>
      <c r="AK43" s="52"/>
      <c r="AL43" s="52"/>
      <c r="AM43" s="52"/>
    </row>
    <row r="44" ht="15" spans="1:39">
      <c r="A44" s="90" t="s">
        <v>49</v>
      </c>
      <c r="B44" s="13"/>
      <c r="C44" s="13"/>
      <c r="D44" s="13"/>
      <c r="E44" s="13"/>
      <c r="F44" s="13"/>
      <c r="G44" s="13"/>
      <c r="H44" s="13"/>
      <c r="I44" s="13"/>
      <c r="J44" s="89"/>
      <c r="K44" s="89"/>
      <c r="L44" s="89"/>
      <c r="M44" s="89"/>
      <c r="N44" s="89"/>
      <c r="O44" s="89">
        <f>COUNTA(O24:Q43)</f>
        <v>0</v>
      </c>
      <c r="P44" s="52"/>
      <c r="Q44" s="52"/>
      <c r="R44" s="52"/>
      <c r="S44" s="52"/>
      <c r="T44" s="52"/>
      <c r="U44" s="52"/>
      <c r="V44" s="52"/>
      <c r="W44" s="52"/>
      <c r="X44" s="52"/>
      <c r="Y44" s="52"/>
      <c r="Z44" s="52"/>
      <c r="AA44" s="52"/>
      <c r="AB44" s="52" t="e">
        <f>AVERAGE(AB24:AE43)</f>
        <v>#DIV/0!</v>
      </c>
      <c r="AC44" s="52"/>
      <c r="AD44" s="52"/>
      <c r="AE44" s="52"/>
      <c r="AF44" s="52"/>
      <c r="AG44" s="52"/>
      <c r="AH44" s="52"/>
      <c r="AI44" s="52"/>
      <c r="AJ44" s="52"/>
      <c r="AK44" s="52"/>
      <c r="AL44" s="52"/>
      <c r="AM44" s="52"/>
    </row>
    <row r="45" ht="15.75" customHeight="1" spans="1:39">
      <c r="A45" s="91" t="s">
        <v>21</v>
      </c>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row>
    <row r="46" ht="15.75" customHeight="1" spans="1:39">
      <c r="A46" s="92" t="s">
        <v>22</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row>
    <row r="47" spans="1:39">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row>
    <row r="48" s="69" customFormat="1" ht="15" customHeight="1" spans="1:39">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row>
    <row r="49" s="70" customFormat="1" ht="33.75" customHeight="1" spans="1:39">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row>
    <row r="50" spans="1:39">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row>
    <row r="51" spans="1:39">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row>
    <row r="52" spans="1:39">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row>
    <row r="53" spans="1:39">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row>
    <row r="54" spans="1:39">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row>
    <row r="55" ht="15" spans="1:39">
      <c r="A55" s="93" t="s">
        <v>23</v>
      </c>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row>
    <row r="56" ht="15" spans="1:39">
      <c r="A56" s="94" t="s">
        <v>24</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row>
    <row r="57" ht="15" spans="1:39">
      <c r="A57" s="95" t="s">
        <v>25</v>
      </c>
      <c r="B57" s="96"/>
      <c r="C57" s="96"/>
      <c r="D57" s="96"/>
      <c r="E57" s="96"/>
      <c r="F57" s="96"/>
      <c r="G57" s="96"/>
      <c r="H57" s="96"/>
      <c r="I57" s="96"/>
      <c r="J57" s="96"/>
      <c r="K57" s="96"/>
      <c r="L57" s="96"/>
      <c r="M57" s="96"/>
      <c r="N57" s="96"/>
      <c r="O57" s="96"/>
      <c r="P57" s="96"/>
      <c r="Q57" s="96"/>
      <c r="R57" s="96"/>
      <c r="S57" s="96" t="s">
        <v>26</v>
      </c>
      <c r="T57" s="96"/>
      <c r="U57" s="96"/>
      <c r="V57" s="96"/>
      <c r="W57" s="96"/>
      <c r="X57" s="96"/>
      <c r="Y57" s="96"/>
      <c r="Z57" s="96"/>
      <c r="AA57" s="96"/>
      <c r="AB57" s="96"/>
      <c r="AC57" s="96"/>
      <c r="AD57" s="96"/>
      <c r="AE57" s="96"/>
      <c r="AF57" s="96"/>
      <c r="AG57" s="96"/>
      <c r="AH57" s="96"/>
      <c r="AI57" s="96"/>
      <c r="AJ57" s="96"/>
      <c r="AK57" s="96"/>
      <c r="AL57" s="96"/>
      <c r="AM57" s="129"/>
    </row>
    <row r="58" spans="1:39">
      <c r="A58" s="97"/>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130"/>
    </row>
    <row r="59" spans="1:39">
      <c r="A59" s="99"/>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31"/>
    </row>
    <row r="60" spans="1:39">
      <c r="A60" s="101"/>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32"/>
    </row>
    <row r="61" ht="15" customHeight="1" spans="1:39">
      <c r="A61" s="103" t="s">
        <v>27</v>
      </c>
      <c r="B61" s="104"/>
      <c r="C61" s="104"/>
      <c r="D61" s="104"/>
      <c r="E61" s="104"/>
      <c r="F61" s="104"/>
      <c r="G61" s="104"/>
      <c r="H61" s="104"/>
      <c r="I61" s="104"/>
      <c r="J61" s="104"/>
      <c r="K61" s="104"/>
      <c r="L61" s="104"/>
      <c r="M61" s="104"/>
      <c r="N61" s="104"/>
      <c r="O61" s="104"/>
      <c r="P61" s="104"/>
      <c r="Q61" s="104"/>
      <c r="R61" s="104"/>
      <c r="S61" s="104" t="s">
        <v>27</v>
      </c>
      <c r="T61" s="104"/>
      <c r="U61" s="104"/>
      <c r="V61" s="104"/>
      <c r="W61" s="104"/>
      <c r="X61" s="104"/>
      <c r="Y61" s="104"/>
      <c r="Z61" s="104"/>
      <c r="AA61" s="104"/>
      <c r="AB61" s="104"/>
      <c r="AC61" s="104"/>
      <c r="AD61" s="104"/>
      <c r="AE61" s="104"/>
      <c r="AF61" s="104"/>
      <c r="AG61" s="104"/>
      <c r="AH61" s="104"/>
      <c r="AI61" s="104"/>
      <c r="AJ61" s="104"/>
      <c r="AK61" s="104"/>
      <c r="AL61" s="104"/>
      <c r="AM61" s="133"/>
    </row>
  </sheetData>
  <mergeCells count="347">
    <mergeCell ref="A8:U8"/>
    <mergeCell ref="V8:AA8"/>
    <mergeCell ref="AB8:AM8"/>
    <mergeCell ref="A9:D9"/>
    <mergeCell ref="E9:AM9"/>
    <mergeCell ref="A10:D10"/>
    <mergeCell ref="E10:AA10"/>
    <mergeCell ref="AB10:AF10"/>
    <mergeCell ref="AG10:AM10"/>
    <mergeCell ref="A11:D11"/>
    <mergeCell ref="E11:AA11"/>
    <mergeCell ref="AB11:AF11"/>
    <mergeCell ref="AG11:AM11"/>
    <mergeCell ref="A12:AM12"/>
    <mergeCell ref="A13:N13"/>
    <mergeCell ref="O13:R13"/>
    <mergeCell ref="S13:V13"/>
    <mergeCell ref="W13:AG13"/>
    <mergeCell ref="AH13:AM13"/>
    <mergeCell ref="A18:AM18"/>
    <mergeCell ref="A19:D19"/>
    <mergeCell ref="E19:I19"/>
    <mergeCell ref="J19:Q19"/>
    <mergeCell ref="R19:U19"/>
    <mergeCell ref="V19:AC19"/>
    <mergeCell ref="AD19:AF19"/>
    <mergeCell ref="AG19:AJ19"/>
    <mergeCell ref="AK19:AM19"/>
    <mergeCell ref="A20:D20"/>
    <mergeCell ref="E20:I20"/>
    <mergeCell ref="J20:Q20"/>
    <mergeCell ref="R20:U20"/>
    <mergeCell ref="V20:AC20"/>
    <mergeCell ref="AD20:AF20"/>
    <mergeCell ref="AG20:AJ20"/>
    <mergeCell ref="AK20:AM20"/>
    <mergeCell ref="A21:AM21"/>
    <mergeCell ref="B22:E22"/>
    <mergeCell ref="F22:I22"/>
    <mergeCell ref="J22:V22"/>
    <mergeCell ref="B23:C23"/>
    <mergeCell ref="D23:E23"/>
    <mergeCell ref="F23:G23"/>
    <mergeCell ref="H23:I23"/>
    <mergeCell ref="J23:K23"/>
    <mergeCell ref="L23:M23"/>
    <mergeCell ref="N23:O23"/>
    <mergeCell ref="P23:Q23"/>
    <mergeCell ref="R23:T23"/>
    <mergeCell ref="U23:V23"/>
    <mergeCell ref="B24:C24"/>
    <mergeCell ref="D24:E24"/>
    <mergeCell ref="F24:G24"/>
    <mergeCell ref="H24:I24"/>
    <mergeCell ref="J24:K24"/>
    <mergeCell ref="L24:M24"/>
    <mergeCell ref="N24:O24"/>
    <mergeCell ref="P24:Q24"/>
    <mergeCell ref="R24:T24"/>
    <mergeCell ref="U24:V24"/>
    <mergeCell ref="W24:X24"/>
    <mergeCell ref="Y24:Z24"/>
    <mergeCell ref="AA24:AM24"/>
    <mergeCell ref="B25:C25"/>
    <mergeCell ref="D25:E25"/>
    <mergeCell ref="F25:G25"/>
    <mergeCell ref="H25:I25"/>
    <mergeCell ref="J25:K25"/>
    <mergeCell ref="L25:M25"/>
    <mergeCell ref="N25:O25"/>
    <mergeCell ref="P25:Q25"/>
    <mergeCell ref="R25:T25"/>
    <mergeCell ref="U25:V25"/>
    <mergeCell ref="W25:X25"/>
    <mergeCell ref="Y25:Z25"/>
    <mergeCell ref="AA25:AM25"/>
    <mergeCell ref="B26:C26"/>
    <mergeCell ref="D26:E26"/>
    <mergeCell ref="F26:G26"/>
    <mergeCell ref="H26:I26"/>
    <mergeCell ref="J26:K26"/>
    <mergeCell ref="L26:M26"/>
    <mergeCell ref="N26:O26"/>
    <mergeCell ref="P26:Q26"/>
    <mergeCell ref="R26:T26"/>
    <mergeCell ref="U26:V26"/>
    <mergeCell ref="W26:X26"/>
    <mergeCell ref="Y26:Z26"/>
    <mergeCell ref="AA26:AM26"/>
    <mergeCell ref="B27:C27"/>
    <mergeCell ref="D27:E27"/>
    <mergeCell ref="F27:G27"/>
    <mergeCell ref="H27:I27"/>
    <mergeCell ref="J27:K27"/>
    <mergeCell ref="L27:M27"/>
    <mergeCell ref="N27:O27"/>
    <mergeCell ref="P27:Q27"/>
    <mergeCell ref="R27:T27"/>
    <mergeCell ref="U27:V27"/>
    <mergeCell ref="W27:X27"/>
    <mergeCell ref="Y27:Z27"/>
    <mergeCell ref="AA27:AM27"/>
    <mergeCell ref="B28:C28"/>
    <mergeCell ref="D28:E28"/>
    <mergeCell ref="F28:G28"/>
    <mergeCell ref="H28:I28"/>
    <mergeCell ref="J28:K28"/>
    <mergeCell ref="L28:M28"/>
    <mergeCell ref="N28:O28"/>
    <mergeCell ref="P28:Q28"/>
    <mergeCell ref="R28:T28"/>
    <mergeCell ref="U28:V28"/>
    <mergeCell ref="W28:X28"/>
    <mergeCell ref="Y28:Z28"/>
    <mergeCell ref="AA28:AM28"/>
    <mergeCell ref="B29:C29"/>
    <mergeCell ref="D29:E29"/>
    <mergeCell ref="F29:G29"/>
    <mergeCell ref="H29:I29"/>
    <mergeCell ref="J29:K29"/>
    <mergeCell ref="L29:M29"/>
    <mergeCell ref="N29:O29"/>
    <mergeCell ref="P29:Q29"/>
    <mergeCell ref="R29:T29"/>
    <mergeCell ref="U29:V29"/>
    <mergeCell ref="W29:X29"/>
    <mergeCell ref="Y29:Z29"/>
    <mergeCell ref="AA29:AM29"/>
    <mergeCell ref="B30:C30"/>
    <mergeCell ref="D30:E30"/>
    <mergeCell ref="F30:G30"/>
    <mergeCell ref="H30:I30"/>
    <mergeCell ref="J30:K30"/>
    <mergeCell ref="L30:M30"/>
    <mergeCell ref="N30:O30"/>
    <mergeCell ref="P30:Q30"/>
    <mergeCell ref="R30:T30"/>
    <mergeCell ref="U30:V30"/>
    <mergeCell ref="W30:X30"/>
    <mergeCell ref="Y30:Z30"/>
    <mergeCell ref="AA30:AM30"/>
    <mergeCell ref="B31:C31"/>
    <mergeCell ref="D31:E31"/>
    <mergeCell ref="F31:G31"/>
    <mergeCell ref="H31:I31"/>
    <mergeCell ref="J31:K31"/>
    <mergeCell ref="L31:M31"/>
    <mergeCell ref="N31:O31"/>
    <mergeCell ref="P31:Q31"/>
    <mergeCell ref="R31:T31"/>
    <mergeCell ref="U31:V31"/>
    <mergeCell ref="W31:X31"/>
    <mergeCell ref="Y31:Z31"/>
    <mergeCell ref="AA31:AM31"/>
    <mergeCell ref="B32:C32"/>
    <mergeCell ref="D32:E32"/>
    <mergeCell ref="F32:G32"/>
    <mergeCell ref="H32:I32"/>
    <mergeCell ref="J32:K32"/>
    <mergeCell ref="L32:M32"/>
    <mergeCell ref="N32:O32"/>
    <mergeCell ref="P32:Q32"/>
    <mergeCell ref="R32:T32"/>
    <mergeCell ref="U32:V32"/>
    <mergeCell ref="W32:X32"/>
    <mergeCell ref="Y32:Z32"/>
    <mergeCell ref="AA32:AM32"/>
    <mergeCell ref="B33:C33"/>
    <mergeCell ref="D33:E33"/>
    <mergeCell ref="F33:G33"/>
    <mergeCell ref="H33:I33"/>
    <mergeCell ref="J33:K33"/>
    <mergeCell ref="L33:M33"/>
    <mergeCell ref="N33:O33"/>
    <mergeCell ref="P33:Q33"/>
    <mergeCell ref="R33:T33"/>
    <mergeCell ref="U33:V33"/>
    <mergeCell ref="W33:X33"/>
    <mergeCell ref="Y33:Z33"/>
    <mergeCell ref="AA33:AM33"/>
    <mergeCell ref="B34:C34"/>
    <mergeCell ref="D34:E34"/>
    <mergeCell ref="F34:G34"/>
    <mergeCell ref="H34:I34"/>
    <mergeCell ref="J34:K34"/>
    <mergeCell ref="L34:M34"/>
    <mergeCell ref="N34:O34"/>
    <mergeCell ref="P34:Q34"/>
    <mergeCell ref="R34:T34"/>
    <mergeCell ref="U34:V34"/>
    <mergeCell ref="W34:X34"/>
    <mergeCell ref="Y34:Z34"/>
    <mergeCell ref="AA34:AM34"/>
    <mergeCell ref="B35:C35"/>
    <mergeCell ref="D35:E35"/>
    <mergeCell ref="F35:G35"/>
    <mergeCell ref="H35:I35"/>
    <mergeCell ref="J35:K35"/>
    <mergeCell ref="L35:M35"/>
    <mergeCell ref="N35:O35"/>
    <mergeCell ref="P35:Q35"/>
    <mergeCell ref="R35:T35"/>
    <mergeCell ref="U35:V35"/>
    <mergeCell ref="W35:X35"/>
    <mergeCell ref="Y35:Z35"/>
    <mergeCell ref="AA35:AM35"/>
    <mergeCell ref="B36:C36"/>
    <mergeCell ref="D36:E36"/>
    <mergeCell ref="F36:G36"/>
    <mergeCell ref="H36:I36"/>
    <mergeCell ref="J36:K36"/>
    <mergeCell ref="L36:M36"/>
    <mergeCell ref="N36:O36"/>
    <mergeCell ref="P36:Q36"/>
    <mergeCell ref="R36:T36"/>
    <mergeCell ref="U36:V36"/>
    <mergeCell ref="W36:X36"/>
    <mergeCell ref="Y36:Z36"/>
    <mergeCell ref="AA36:AM36"/>
    <mergeCell ref="B37:C37"/>
    <mergeCell ref="D37:E37"/>
    <mergeCell ref="F37:G37"/>
    <mergeCell ref="H37:I37"/>
    <mergeCell ref="J37:K37"/>
    <mergeCell ref="L37:M37"/>
    <mergeCell ref="N37:O37"/>
    <mergeCell ref="P37:Q37"/>
    <mergeCell ref="R37:T37"/>
    <mergeCell ref="U37:V37"/>
    <mergeCell ref="W37:X37"/>
    <mergeCell ref="Y37:Z37"/>
    <mergeCell ref="AA37:AM37"/>
    <mergeCell ref="B38:C38"/>
    <mergeCell ref="D38:E38"/>
    <mergeCell ref="F38:G38"/>
    <mergeCell ref="H38:I38"/>
    <mergeCell ref="J38:K38"/>
    <mergeCell ref="L38:M38"/>
    <mergeCell ref="N38:O38"/>
    <mergeCell ref="P38:Q38"/>
    <mergeCell ref="R38:T38"/>
    <mergeCell ref="U38:V38"/>
    <mergeCell ref="W38:X38"/>
    <mergeCell ref="Y38:Z38"/>
    <mergeCell ref="AA38:AM38"/>
    <mergeCell ref="B39:C39"/>
    <mergeCell ref="D39:E39"/>
    <mergeCell ref="F39:G39"/>
    <mergeCell ref="H39:I39"/>
    <mergeCell ref="J39:K39"/>
    <mergeCell ref="L39:M39"/>
    <mergeCell ref="N39:O39"/>
    <mergeCell ref="P39:Q39"/>
    <mergeCell ref="R39:T39"/>
    <mergeCell ref="U39:V39"/>
    <mergeCell ref="W39:X39"/>
    <mergeCell ref="Y39:Z39"/>
    <mergeCell ref="AA39:AM39"/>
    <mergeCell ref="B40:C40"/>
    <mergeCell ref="D40:E40"/>
    <mergeCell ref="F40:G40"/>
    <mergeCell ref="H40:I40"/>
    <mergeCell ref="J40:K40"/>
    <mergeCell ref="L40:M40"/>
    <mergeCell ref="N40:O40"/>
    <mergeCell ref="P40:Q40"/>
    <mergeCell ref="R40:T40"/>
    <mergeCell ref="U40:V40"/>
    <mergeCell ref="W40:X40"/>
    <mergeCell ref="Y40:Z40"/>
    <mergeCell ref="AA40:AM40"/>
    <mergeCell ref="B41:C41"/>
    <mergeCell ref="D41:E41"/>
    <mergeCell ref="F41:G41"/>
    <mergeCell ref="H41:I41"/>
    <mergeCell ref="J41:K41"/>
    <mergeCell ref="L41:M41"/>
    <mergeCell ref="N41:O41"/>
    <mergeCell ref="P41:Q41"/>
    <mergeCell ref="R41:T41"/>
    <mergeCell ref="U41:V41"/>
    <mergeCell ref="W41:X41"/>
    <mergeCell ref="Y41:Z41"/>
    <mergeCell ref="AA41:AM41"/>
    <mergeCell ref="B42:C42"/>
    <mergeCell ref="D42:E42"/>
    <mergeCell ref="F42:G42"/>
    <mergeCell ref="H42:I42"/>
    <mergeCell ref="J42:K42"/>
    <mergeCell ref="L42:M42"/>
    <mergeCell ref="N42:O42"/>
    <mergeCell ref="P42:Q42"/>
    <mergeCell ref="R42:T42"/>
    <mergeCell ref="U42:V42"/>
    <mergeCell ref="W42:X42"/>
    <mergeCell ref="Y42:Z42"/>
    <mergeCell ref="AA42:AM42"/>
    <mergeCell ref="B43:C43"/>
    <mergeCell ref="D43:E43"/>
    <mergeCell ref="F43:G43"/>
    <mergeCell ref="H43:I43"/>
    <mergeCell ref="J43:K43"/>
    <mergeCell ref="L43:M43"/>
    <mergeCell ref="N43:O43"/>
    <mergeCell ref="P43:Q43"/>
    <mergeCell ref="R43:T43"/>
    <mergeCell ref="U43:V43"/>
    <mergeCell ref="W43:X43"/>
    <mergeCell ref="Y43:Z43"/>
    <mergeCell ref="AA43:AM43"/>
    <mergeCell ref="B44:I44"/>
    <mergeCell ref="J44:K44"/>
    <mergeCell ref="L44:M44"/>
    <mergeCell ref="N44:O44"/>
    <mergeCell ref="P44:Q44"/>
    <mergeCell ref="R44:T44"/>
    <mergeCell ref="U44:V44"/>
    <mergeCell ref="W44:X44"/>
    <mergeCell ref="Y44:Z44"/>
    <mergeCell ref="AA44:AM44"/>
    <mergeCell ref="A45:AM45"/>
    <mergeCell ref="A55:AM55"/>
    <mergeCell ref="A56:AM56"/>
    <mergeCell ref="A57:R57"/>
    <mergeCell ref="S57:AM57"/>
    <mergeCell ref="A61:R61"/>
    <mergeCell ref="S61:AM61"/>
    <mergeCell ref="A1:A5"/>
    <mergeCell ref="A22:A23"/>
    <mergeCell ref="A58:R60"/>
    <mergeCell ref="S58:AM60"/>
    <mergeCell ref="A46:AM54"/>
    <mergeCell ref="AA22:AM23"/>
    <mergeCell ref="W22:X23"/>
    <mergeCell ref="Y22:Z23"/>
    <mergeCell ref="A16:N17"/>
    <mergeCell ref="O16:R17"/>
    <mergeCell ref="S16:V17"/>
    <mergeCell ref="W16:AG17"/>
    <mergeCell ref="AH16:AM17"/>
    <mergeCell ref="B1:AM5"/>
    <mergeCell ref="A14:N15"/>
    <mergeCell ref="O14:R15"/>
    <mergeCell ref="S14:V15"/>
    <mergeCell ref="W14:AG15"/>
    <mergeCell ref="AH14:AM15"/>
    <mergeCell ref="A6:AM7"/>
  </mergeCells>
  <pageMargins left="0.25" right="0.25" top="0.75" bottom="0.75" header="0.3" footer="0.3"/>
  <pageSetup paperSize="1" scale="51"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1"/>
  </sheetPr>
  <dimension ref="A1:AM59"/>
  <sheetViews>
    <sheetView zoomScale="90" zoomScaleNormal="90" workbookViewId="0">
      <selection activeCell="B1" sqref="B1:AM5"/>
    </sheetView>
  </sheetViews>
  <sheetFormatPr defaultColWidth="11.4285714285714" defaultRowHeight="14.25"/>
  <cols>
    <col min="1" max="1" width="8.28571428571429" style="5" customWidth="1"/>
    <col min="2" max="2" width="7.71428571428571" style="5" customWidth="1"/>
    <col min="3" max="3" width="5.42857142857143" style="5" customWidth="1"/>
    <col min="4" max="4" width="6.42857142857143" style="5" customWidth="1"/>
    <col min="5" max="5" width="7.14285714285714" style="5" customWidth="1"/>
    <col min="6" max="6" width="3.42857142857143" style="5" customWidth="1"/>
    <col min="7" max="7" width="3.14285714285714" style="5" customWidth="1"/>
    <col min="8" max="8" width="8" style="5" customWidth="1"/>
    <col min="9" max="9" width="3.42857142857143" style="5" customWidth="1"/>
    <col min="10" max="10" width="7" style="5" customWidth="1"/>
    <col min="11" max="11" width="3.42857142857143" style="5" customWidth="1"/>
    <col min="12" max="12" width="6.14285714285714" style="5" customWidth="1"/>
    <col min="13" max="13" width="4.85714285714286" style="5" customWidth="1"/>
    <col min="14" max="15" width="3.14285714285714" style="5" customWidth="1"/>
    <col min="16" max="16" width="4.42857142857143" style="5" customWidth="1"/>
    <col min="17" max="17" width="7.71428571428571" style="5" customWidth="1"/>
    <col min="18" max="18" width="4.71428571428571" style="5" customWidth="1"/>
    <col min="19" max="19" width="2.14285714285714" style="5" customWidth="1"/>
    <col min="20" max="21" width="3.42857142857143" style="5" customWidth="1"/>
    <col min="22" max="22" width="5.42857142857143" style="5" customWidth="1"/>
    <col min="23" max="23" width="3.14285714285714" style="5" customWidth="1"/>
    <col min="24" max="26" width="3.42857142857143" style="5" customWidth="1"/>
    <col min="27" max="27" width="4.28571428571429" style="5" customWidth="1"/>
    <col min="28" max="28" width="3.42857142857143" style="5" customWidth="1"/>
    <col min="29" max="29" width="3.85714285714286" style="5" customWidth="1"/>
    <col min="30" max="30" width="3.42857142857143" style="5" customWidth="1"/>
    <col min="31" max="35" width="4.28571428571429" style="5" customWidth="1"/>
    <col min="36" max="36" width="5.42857142857143" style="5" customWidth="1"/>
    <col min="37" max="37" width="4.28571428571429" style="5" customWidth="1"/>
    <col min="38" max="38" width="5.42857142857143" style="5" customWidth="1"/>
    <col min="39" max="39" width="6.28571428571429" style="5" customWidth="1"/>
    <col min="40" max="16384" width="11.4285714285714" style="5"/>
  </cols>
  <sheetData>
    <row r="1" s="1" customFormat="1" customHeight="1" spans="1:39">
      <c r="A1" s="71" t="s">
        <v>28</v>
      </c>
      <c r="B1" s="72" t="s">
        <v>121</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119"/>
    </row>
    <row r="2" s="1" customFormat="1" spans="1:39">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120"/>
    </row>
    <row r="3" s="1" customFormat="1" spans="1:39">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120"/>
    </row>
    <row r="4" s="1" customFormat="1" spans="1:39">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120"/>
    </row>
    <row r="5" s="1" customFormat="1" spans="1:39">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121"/>
    </row>
    <row r="6" s="1" customFormat="1" spans="1:39">
      <c r="A6" s="77" t="s">
        <v>30</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122"/>
    </row>
    <row r="7" s="1" customFormat="1" ht="11.25" customHeight="1" spans="1:39">
      <c r="A7" s="79"/>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123"/>
    </row>
    <row r="8" s="1" customFormat="1" ht="17.25" customHeight="1" spans="1:39">
      <c r="A8" s="81"/>
      <c r="B8" s="81"/>
      <c r="C8" s="81"/>
      <c r="D8" s="81"/>
      <c r="E8" s="81"/>
      <c r="F8" s="81"/>
      <c r="G8" s="81"/>
      <c r="H8" s="81"/>
      <c r="I8" s="81"/>
      <c r="J8" s="81"/>
      <c r="K8" s="81"/>
      <c r="L8" s="81"/>
      <c r="M8" s="81"/>
      <c r="N8" s="81"/>
      <c r="O8" s="81"/>
      <c r="P8" s="81"/>
      <c r="Q8" s="81"/>
      <c r="R8" s="81"/>
      <c r="S8" s="81"/>
      <c r="T8" s="81"/>
      <c r="U8" s="81"/>
      <c r="V8" s="107" t="s">
        <v>6</v>
      </c>
      <c r="W8" s="107"/>
      <c r="X8" s="107"/>
      <c r="Y8" s="107"/>
      <c r="Z8" s="107"/>
      <c r="AA8" s="107"/>
      <c r="AB8" s="117"/>
      <c r="AC8" s="117"/>
      <c r="AD8" s="117"/>
      <c r="AE8" s="117"/>
      <c r="AF8" s="117"/>
      <c r="AG8" s="117"/>
      <c r="AH8" s="117"/>
      <c r="AI8" s="117"/>
      <c r="AJ8" s="117"/>
      <c r="AK8" s="117"/>
      <c r="AL8" s="117"/>
      <c r="AM8" s="117"/>
    </row>
    <row r="9" ht="15" customHeight="1" spans="1:39">
      <c r="A9" s="82" t="s">
        <v>33</v>
      </c>
      <c r="B9" s="82"/>
      <c r="C9" s="82"/>
      <c r="D9" s="82"/>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row>
    <row r="10" ht="15" customHeight="1" spans="1:39">
      <c r="A10" s="82" t="s">
        <v>8</v>
      </c>
      <c r="B10" s="82"/>
      <c r="C10" s="82"/>
      <c r="D10" s="82"/>
      <c r="E10" s="83"/>
      <c r="F10" s="83"/>
      <c r="G10" s="83"/>
      <c r="H10" s="83"/>
      <c r="I10" s="83"/>
      <c r="J10" s="83"/>
      <c r="K10" s="83"/>
      <c r="L10" s="83"/>
      <c r="M10" s="83"/>
      <c r="N10" s="83"/>
      <c r="O10" s="83"/>
      <c r="P10" s="83"/>
      <c r="Q10" s="83"/>
      <c r="R10" s="83"/>
      <c r="S10" s="83"/>
      <c r="T10" s="83"/>
      <c r="U10" s="83"/>
      <c r="V10" s="83"/>
      <c r="W10" s="83"/>
      <c r="X10" s="83"/>
      <c r="Y10" s="83"/>
      <c r="Z10" s="83"/>
      <c r="AA10" s="83"/>
      <c r="AB10" s="48" t="s">
        <v>9</v>
      </c>
      <c r="AC10" s="48"/>
      <c r="AD10" s="48"/>
      <c r="AE10" s="48"/>
      <c r="AF10" s="48"/>
      <c r="AG10" s="13"/>
      <c r="AH10" s="13"/>
      <c r="AI10" s="13"/>
      <c r="AJ10" s="13"/>
      <c r="AK10" s="13"/>
      <c r="AL10" s="13"/>
      <c r="AM10" s="13"/>
    </row>
    <row r="11" ht="15" spans="1:39">
      <c r="A11" s="82" t="s">
        <v>10</v>
      </c>
      <c r="B11" s="82"/>
      <c r="C11" s="82"/>
      <c r="D11" s="82"/>
      <c r="E11" s="83"/>
      <c r="F11" s="83"/>
      <c r="G11" s="83"/>
      <c r="H11" s="83"/>
      <c r="I11" s="83"/>
      <c r="J11" s="83"/>
      <c r="K11" s="83"/>
      <c r="L11" s="83"/>
      <c r="M11" s="83"/>
      <c r="N11" s="83"/>
      <c r="O11" s="83"/>
      <c r="P11" s="83"/>
      <c r="Q11" s="83"/>
      <c r="R11" s="83"/>
      <c r="S11" s="83"/>
      <c r="T11" s="83"/>
      <c r="U11" s="83"/>
      <c r="V11" s="83"/>
      <c r="W11" s="83"/>
      <c r="X11" s="83"/>
      <c r="Y11" s="83"/>
      <c r="Z11" s="83"/>
      <c r="AA11" s="83"/>
      <c r="AB11" s="48" t="s">
        <v>11</v>
      </c>
      <c r="AC11" s="48"/>
      <c r="AD11" s="48"/>
      <c r="AE11" s="48"/>
      <c r="AF11" s="48"/>
      <c r="AG11" s="124"/>
      <c r="AH11" s="13"/>
      <c r="AI11" s="13"/>
      <c r="AJ11" s="13"/>
      <c r="AK11" s="13"/>
      <c r="AL11" s="13"/>
      <c r="AM11" s="13"/>
    </row>
    <row r="12" s="2" customFormat="1" spans="1:39">
      <c r="A12" s="16" t="s">
        <v>122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2" customFormat="1" ht="15" spans="1:39">
      <c r="A13" s="17" t="s">
        <v>13</v>
      </c>
      <c r="B13" s="17"/>
      <c r="C13" s="17"/>
      <c r="D13" s="17"/>
      <c r="E13" s="17"/>
      <c r="F13" s="17"/>
      <c r="G13" s="17"/>
      <c r="H13" s="17"/>
      <c r="I13" s="17"/>
      <c r="J13" s="17"/>
      <c r="K13" s="17"/>
      <c r="L13" s="17"/>
      <c r="M13" s="17"/>
      <c r="N13" s="17"/>
      <c r="O13" s="17" t="s">
        <v>14</v>
      </c>
      <c r="P13" s="17"/>
      <c r="Q13" s="17"/>
      <c r="R13" s="17"/>
      <c r="S13" s="17" t="s">
        <v>15</v>
      </c>
      <c r="T13" s="17"/>
      <c r="U13" s="17"/>
      <c r="V13" s="17"/>
      <c r="W13" s="17" t="s">
        <v>16</v>
      </c>
      <c r="X13" s="17"/>
      <c r="Y13" s="17"/>
      <c r="Z13" s="17"/>
      <c r="AA13" s="17"/>
      <c r="AB13" s="17"/>
      <c r="AC13" s="118"/>
      <c r="AD13" s="118"/>
      <c r="AE13" s="118"/>
      <c r="AF13" s="118"/>
      <c r="AG13" s="118"/>
      <c r="AH13" s="17" t="s">
        <v>17</v>
      </c>
      <c r="AI13" s="17"/>
      <c r="AJ13" s="17"/>
      <c r="AK13" s="17"/>
      <c r="AL13" s="17"/>
      <c r="AM13" s="17"/>
    </row>
    <row r="14" s="2" customFormat="1" spans="1:39">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2" customFormat="1" spans="1:3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2" customFormat="1" spans="1:39">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2" customFormat="1" spans="1:39">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2" customFormat="1" spans="1:39">
      <c r="A18" s="84"/>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125"/>
    </row>
    <row r="19" s="3" customFormat="1" ht="30" customHeight="1" spans="1:39">
      <c r="A19" s="17" t="s">
        <v>69</v>
      </c>
      <c r="B19" s="17"/>
      <c r="C19" s="17"/>
      <c r="D19" s="17"/>
      <c r="E19" s="86"/>
      <c r="F19" s="86"/>
      <c r="G19" s="86"/>
      <c r="H19" s="86"/>
      <c r="I19" s="86"/>
      <c r="J19" s="17" t="s">
        <v>70</v>
      </c>
      <c r="K19" s="17"/>
      <c r="L19" s="17"/>
      <c r="M19" s="17"/>
      <c r="N19" s="17"/>
      <c r="O19" s="17"/>
      <c r="P19" s="17"/>
      <c r="Q19" s="17"/>
      <c r="R19" s="86"/>
      <c r="S19" s="86"/>
      <c r="T19" s="86"/>
      <c r="U19" s="86"/>
      <c r="V19" s="17" t="s">
        <v>71</v>
      </c>
      <c r="W19" s="17"/>
      <c r="X19" s="17"/>
      <c r="Y19" s="17"/>
      <c r="Z19" s="17"/>
      <c r="AA19" s="17"/>
      <c r="AB19" s="17"/>
      <c r="AC19" s="17"/>
      <c r="AD19" s="86"/>
      <c r="AE19" s="86"/>
      <c r="AF19" s="86"/>
      <c r="AG19" s="54" t="s">
        <v>72</v>
      </c>
      <c r="AH19" s="54"/>
      <c r="AI19" s="54"/>
      <c r="AJ19" s="54"/>
      <c r="AK19" s="86"/>
      <c r="AL19" s="86"/>
      <c r="AM19" s="86"/>
    </row>
    <row r="20" s="3" customFormat="1" ht="37.5" customHeight="1" spans="1:39">
      <c r="A20" s="17" t="s">
        <v>73</v>
      </c>
      <c r="B20" s="17"/>
      <c r="C20" s="17"/>
      <c r="D20" s="17"/>
      <c r="E20" s="86"/>
      <c r="F20" s="86"/>
      <c r="G20" s="86"/>
      <c r="H20" s="86"/>
      <c r="I20" s="86"/>
      <c r="J20" s="17" t="s">
        <v>74</v>
      </c>
      <c r="K20" s="17"/>
      <c r="L20" s="17"/>
      <c r="M20" s="17"/>
      <c r="N20" s="17"/>
      <c r="O20" s="17"/>
      <c r="P20" s="17"/>
      <c r="Q20" s="17"/>
      <c r="R20" s="86"/>
      <c r="S20" s="86"/>
      <c r="T20" s="86"/>
      <c r="U20" s="86"/>
      <c r="V20" s="54" t="s">
        <v>75</v>
      </c>
      <c r="W20" s="54"/>
      <c r="X20" s="54"/>
      <c r="Y20" s="54"/>
      <c r="Z20" s="54"/>
      <c r="AA20" s="54"/>
      <c r="AB20" s="54"/>
      <c r="AC20" s="54"/>
      <c r="AD20" s="127"/>
      <c r="AE20" s="127"/>
      <c r="AF20" s="127"/>
      <c r="AG20" s="54" t="s">
        <v>76</v>
      </c>
      <c r="AH20" s="54"/>
      <c r="AI20" s="54"/>
      <c r="AJ20" s="54"/>
      <c r="AK20" s="128"/>
      <c r="AL20" s="128"/>
      <c r="AM20" s="128"/>
    </row>
    <row r="21" s="2" customFormat="1" spans="1:39">
      <c r="A21" s="16" t="s">
        <v>18</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row>
    <row r="22" s="4" customFormat="1" ht="61.5" customHeight="1" spans="1:39">
      <c r="A22" s="17" t="s">
        <v>77</v>
      </c>
      <c r="B22" s="17" t="s">
        <v>37</v>
      </c>
      <c r="C22" s="17"/>
      <c r="D22" s="17"/>
      <c r="E22" s="17"/>
      <c r="F22" s="17" t="s">
        <v>78</v>
      </c>
      <c r="G22" s="17"/>
      <c r="H22" s="17"/>
      <c r="I22" s="17"/>
      <c r="J22" s="17"/>
      <c r="K22" s="17"/>
      <c r="L22" s="17"/>
      <c r="M22" s="17"/>
      <c r="N22" s="17"/>
      <c r="O22" s="17"/>
      <c r="P22" s="17"/>
      <c r="Q22" s="17"/>
      <c r="R22" s="17"/>
      <c r="S22" s="17"/>
      <c r="T22" s="17"/>
      <c r="U22" s="17" t="s">
        <v>79</v>
      </c>
      <c r="V22" s="17"/>
      <c r="W22" s="17"/>
      <c r="X22" s="17" t="s">
        <v>80</v>
      </c>
      <c r="Y22" s="17"/>
      <c r="Z22" s="17"/>
      <c r="AA22" s="17" t="s">
        <v>42</v>
      </c>
      <c r="AB22" s="17"/>
      <c r="AC22" s="17"/>
      <c r="AD22" s="17"/>
      <c r="AE22" s="17"/>
      <c r="AF22" s="17"/>
      <c r="AG22" s="17"/>
      <c r="AH22" s="17"/>
      <c r="AI22" s="17"/>
      <c r="AJ22" s="17"/>
      <c r="AK22" s="17"/>
      <c r="AL22" s="17"/>
      <c r="AM22" s="17"/>
    </row>
    <row r="23" ht="73.5" customHeight="1" spans="1:39">
      <c r="A23" s="17"/>
      <c r="B23" s="17" t="s">
        <v>81</v>
      </c>
      <c r="C23" s="17"/>
      <c r="D23" s="17" t="s">
        <v>82</v>
      </c>
      <c r="E23" s="17"/>
      <c r="F23" s="17" t="s">
        <v>83</v>
      </c>
      <c r="G23" s="17"/>
      <c r="H23" s="17"/>
      <c r="I23" s="17" t="s">
        <v>84</v>
      </c>
      <c r="J23" s="17"/>
      <c r="K23" s="17" t="s">
        <v>85</v>
      </c>
      <c r="L23" s="17"/>
      <c r="M23" s="17" t="s">
        <v>86</v>
      </c>
      <c r="N23" s="17"/>
      <c r="O23" s="17" t="s">
        <v>87</v>
      </c>
      <c r="P23" s="17"/>
      <c r="Q23" s="17"/>
      <c r="R23" s="17" t="s">
        <v>88</v>
      </c>
      <c r="S23" s="17"/>
      <c r="T23" s="17"/>
      <c r="U23" s="17"/>
      <c r="V23" s="17"/>
      <c r="W23" s="17"/>
      <c r="X23" s="17"/>
      <c r="Y23" s="17"/>
      <c r="Z23" s="17"/>
      <c r="AA23" s="17"/>
      <c r="AB23" s="17"/>
      <c r="AC23" s="17"/>
      <c r="AD23" s="17"/>
      <c r="AE23" s="17"/>
      <c r="AF23" s="17"/>
      <c r="AG23" s="17"/>
      <c r="AH23" s="17"/>
      <c r="AI23" s="17"/>
      <c r="AJ23" s="17"/>
      <c r="AK23" s="17"/>
      <c r="AL23" s="17"/>
      <c r="AM23" s="17"/>
    </row>
    <row r="24" ht="15" spans="1:39">
      <c r="A24" s="87">
        <v>1</v>
      </c>
      <c r="B24" s="13"/>
      <c r="C24" s="13"/>
      <c r="D24" s="13"/>
      <c r="E24" s="13"/>
      <c r="F24" s="88"/>
      <c r="G24" s="88"/>
      <c r="H24" s="88"/>
      <c r="I24" s="88"/>
      <c r="J24" s="88"/>
      <c r="K24" s="88"/>
      <c r="L24" s="88"/>
      <c r="M24" s="88"/>
      <c r="N24" s="88"/>
      <c r="O24" s="105"/>
      <c r="P24" s="105"/>
      <c r="Q24" s="105"/>
      <c r="R24" s="88"/>
      <c r="S24" s="88"/>
      <c r="T24" s="88"/>
      <c r="U24" s="111"/>
      <c r="V24" s="111"/>
      <c r="W24" s="111"/>
      <c r="X24" s="111"/>
      <c r="Y24" s="111"/>
      <c r="Z24" s="111"/>
      <c r="AA24" s="52"/>
      <c r="AB24" s="52"/>
      <c r="AC24" s="52"/>
      <c r="AD24" s="52"/>
      <c r="AE24" s="52"/>
      <c r="AF24" s="52"/>
      <c r="AG24" s="52"/>
      <c r="AH24" s="52"/>
      <c r="AI24" s="52"/>
      <c r="AJ24" s="52"/>
      <c r="AK24" s="52"/>
      <c r="AL24" s="52"/>
      <c r="AM24" s="52"/>
    </row>
    <row r="25" ht="15" spans="1:39">
      <c r="A25" s="87">
        <v>2</v>
      </c>
      <c r="B25" s="13"/>
      <c r="C25" s="13"/>
      <c r="D25" s="13"/>
      <c r="E25" s="13"/>
      <c r="F25" s="88"/>
      <c r="G25" s="88"/>
      <c r="H25" s="88"/>
      <c r="I25" s="88"/>
      <c r="J25" s="88"/>
      <c r="K25" s="88"/>
      <c r="L25" s="88"/>
      <c r="M25" s="88"/>
      <c r="N25" s="88"/>
      <c r="O25" s="105"/>
      <c r="P25" s="105"/>
      <c r="Q25" s="105"/>
      <c r="R25" s="88"/>
      <c r="S25" s="88"/>
      <c r="T25" s="88"/>
      <c r="U25" s="111"/>
      <c r="V25" s="111"/>
      <c r="W25" s="111"/>
      <c r="X25" s="111"/>
      <c r="Y25" s="111"/>
      <c r="Z25" s="111"/>
      <c r="AA25" s="52"/>
      <c r="AB25" s="52"/>
      <c r="AC25" s="52"/>
      <c r="AD25" s="52"/>
      <c r="AE25" s="52"/>
      <c r="AF25" s="52"/>
      <c r="AG25" s="52"/>
      <c r="AH25" s="52"/>
      <c r="AI25" s="52"/>
      <c r="AJ25" s="52"/>
      <c r="AK25" s="52"/>
      <c r="AL25" s="52"/>
      <c r="AM25" s="52"/>
    </row>
    <row r="26" ht="15" spans="1:39">
      <c r="A26" s="87">
        <v>3</v>
      </c>
      <c r="B26" s="13"/>
      <c r="C26" s="13"/>
      <c r="D26" s="13"/>
      <c r="E26" s="13"/>
      <c r="F26" s="88"/>
      <c r="G26" s="88"/>
      <c r="H26" s="88"/>
      <c r="I26" s="88"/>
      <c r="J26" s="88"/>
      <c r="K26" s="89"/>
      <c r="L26" s="89"/>
      <c r="M26" s="89"/>
      <c r="N26" s="89"/>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row>
    <row r="27" ht="15" spans="1:39">
      <c r="A27" s="87">
        <v>4</v>
      </c>
      <c r="B27" s="13"/>
      <c r="C27" s="13"/>
      <c r="D27" s="13"/>
      <c r="E27" s="13"/>
      <c r="F27" s="88"/>
      <c r="G27" s="88"/>
      <c r="H27" s="88"/>
      <c r="I27" s="89"/>
      <c r="J27" s="89"/>
      <c r="K27" s="89"/>
      <c r="L27" s="89"/>
      <c r="M27" s="89"/>
      <c r="N27" s="89"/>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row>
    <row r="28" ht="15" spans="1:39">
      <c r="A28" s="87">
        <v>5</v>
      </c>
      <c r="B28" s="13"/>
      <c r="C28" s="13"/>
      <c r="D28" s="13"/>
      <c r="E28" s="13"/>
      <c r="F28" s="88"/>
      <c r="G28" s="88"/>
      <c r="H28" s="88"/>
      <c r="I28" s="89"/>
      <c r="J28" s="89"/>
      <c r="K28" s="89"/>
      <c r="L28" s="89"/>
      <c r="M28" s="89"/>
      <c r="N28" s="89"/>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row>
    <row r="29" ht="15" spans="1:39">
      <c r="A29" s="87">
        <v>6</v>
      </c>
      <c r="B29" s="13"/>
      <c r="C29" s="13"/>
      <c r="D29" s="13"/>
      <c r="E29" s="13"/>
      <c r="F29" s="88"/>
      <c r="G29" s="88"/>
      <c r="H29" s="88"/>
      <c r="I29" s="89"/>
      <c r="J29" s="89"/>
      <c r="K29" s="89"/>
      <c r="L29" s="89"/>
      <c r="M29" s="89"/>
      <c r="N29" s="89"/>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row>
    <row r="30" ht="15" spans="1:39">
      <c r="A30" s="87">
        <v>7</v>
      </c>
      <c r="B30" s="13"/>
      <c r="C30" s="13"/>
      <c r="D30" s="13"/>
      <c r="E30" s="13"/>
      <c r="F30" s="88"/>
      <c r="G30" s="88"/>
      <c r="H30" s="88"/>
      <c r="I30" s="89"/>
      <c r="J30" s="89"/>
      <c r="K30" s="89"/>
      <c r="L30" s="89"/>
      <c r="M30" s="89"/>
      <c r="N30" s="89"/>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row>
    <row r="31" ht="15" spans="1:39">
      <c r="A31" s="87">
        <v>8</v>
      </c>
      <c r="B31" s="13"/>
      <c r="C31" s="13"/>
      <c r="D31" s="13"/>
      <c r="E31" s="13"/>
      <c r="F31" s="88"/>
      <c r="G31" s="88"/>
      <c r="H31" s="88"/>
      <c r="I31" s="89"/>
      <c r="J31" s="89"/>
      <c r="K31" s="89"/>
      <c r="L31" s="89"/>
      <c r="M31" s="89"/>
      <c r="N31" s="89"/>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row>
    <row r="32" ht="15" spans="1:39">
      <c r="A32" s="87">
        <v>9</v>
      </c>
      <c r="B32" s="13"/>
      <c r="C32" s="13"/>
      <c r="D32" s="13"/>
      <c r="E32" s="13"/>
      <c r="F32" s="88"/>
      <c r="G32" s="88"/>
      <c r="H32" s="88"/>
      <c r="I32" s="89"/>
      <c r="J32" s="89"/>
      <c r="K32" s="89"/>
      <c r="L32" s="89"/>
      <c r="M32" s="89"/>
      <c r="N32" s="89"/>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row>
    <row r="33" ht="15" spans="1:39">
      <c r="A33" s="87">
        <v>10</v>
      </c>
      <c r="B33" s="13"/>
      <c r="C33" s="13"/>
      <c r="D33" s="13"/>
      <c r="E33" s="13"/>
      <c r="F33" s="88"/>
      <c r="G33" s="88"/>
      <c r="H33" s="88"/>
      <c r="I33" s="89"/>
      <c r="J33" s="89"/>
      <c r="K33" s="89"/>
      <c r="L33" s="89"/>
      <c r="M33" s="89"/>
      <c r="N33" s="89"/>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row>
    <row r="34" ht="15" spans="1:39">
      <c r="A34" s="87">
        <v>11</v>
      </c>
      <c r="B34" s="13"/>
      <c r="C34" s="13"/>
      <c r="D34" s="13"/>
      <c r="E34" s="13"/>
      <c r="F34" s="88"/>
      <c r="G34" s="88"/>
      <c r="H34" s="88"/>
      <c r="I34" s="89"/>
      <c r="J34" s="89"/>
      <c r="K34" s="89"/>
      <c r="L34" s="89"/>
      <c r="M34" s="89"/>
      <c r="N34" s="89"/>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row>
    <row r="35" ht="15" spans="1:39">
      <c r="A35" s="87">
        <v>12</v>
      </c>
      <c r="B35" s="13"/>
      <c r="C35" s="13"/>
      <c r="D35" s="13"/>
      <c r="E35" s="13"/>
      <c r="F35" s="88"/>
      <c r="G35" s="88"/>
      <c r="H35" s="88"/>
      <c r="I35" s="89"/>
      <c r="J35" s="89"/>
      <c r="K35" s="89"/>
      <c r="L35" s="89"/>
      <c r="M35" s="89"/>
      <c r="N35" s="89"/>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row>
    <row r="36" ht="15" spans="1:39">
      <c r="A36" s="90" t="s">
        <v>49</v>
      </c>
      <c r="B36" s="13"/>
      <c r="C36" s="13"/>
      <c r="D36" s="13"/>
      <c r="E36" s="13"/>
      <c r="F36" s="13"/>
      <c r="G36" s="13"/>
      <c r="H36" s="13"/>
      <c r="I36" s="89"/>
      <c r="J36" s="89"/>
      <c r="K36" s="89"/>
      <c r="L36" s="89"/>
      <c r="M36" s="89"/>
      <c r="N36" s="89"/>
      <c r="O36" s="106"/>
      <c r="P36" s="52"/>
      <c r="Q36" s="52"/>
      <c r="R36" s="52"/>
      <c r="S36" s="52"/>
      <c r="T36" s="52"/>
      <c r="U36" s="112"/>
      <c r="V36" s="52"/>
      <c r="W36" s="52"/>
      <c r="X36" s="112"/>
      <c r="Y36" s="52"/>
      <c r="Z36" s="52"/>
      <c r="AA36" s="52"/>
      <c r="AB36" s="52" t="e">
        <f>AVERAGE(AB24:AE35)</f>
        <v>#DIV/0!</v>
      </c>
      <c r="AC36" s="52"/>
      <c r="AD36" s="52"/>
      <c r="AE36" s="52"/>
      <c r="AF36" s="52"/>
      <c r="AG36" s="52"/>
      <c r="AH36" s="52"/>
      <c r="AI36" s="52"/>
      <c r="AJ36" s="52"/>
      <c r="AK36" s="52"/>
      <c r="AL36" s="52"/>
      <c r="AM36" s="52"/>
    </row>
    <row r="37" spans="1:39">
      <c r="A37" s="16" t="s">
        <v>123</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row>
    <row r="38" ht="15" spans="1:39">
      <c r="A38" s="17" t="s">
        <v>13</v>
      </c>
      <c r="B38" s="17"/>
      <c r="C38" s="17"/>
      <c r="D38" s="17"/>
      <c r="E38" s="17"/>
      <c r="F38" s="17"/>
      <c r="G38" s="17"/>
      <c r="H38" s="17"/>
      <c r="I38" s="17"/>
      <c r="J38" s="17"/>
      <c r="K38" s="17"/>
      <c r="L38" s="17"/>
      <c r="M38" s="17"/>
      <c r="N38" s="17"/>
      <c r="O38" s="17" t="s">
        <v>14</v>
      </c>
      <c r="P38" s="17"/>
      <c r="Q38" s="17"/>
      <c r="R38" s="17"/>
      <c r="S38" s="17" t="s">
        <v>15</v>
      </c>
      <c r="T38" s="17"/>
      <c r="U38" s="17"/>
      <c r="V38" s="17"/>
      <c r="W38" s="17" t="s">
        <v>16</v>
      </c>
      <c r="X38" s="17"/>
      <c r="Y38" s="17"/>
      <c r="Z38" s="17"/>
      <c r="AA38" s="17"/>
      <c r="AB38" s="17"/>
      <c r="AC38" s="118"/>
      <c r="AD38" s="118"/>
      <c r="AE38" s="118"/>
      <c r="AF38" s="118"/>
      <c r="AG38" s="118"/>
      <c r="AH38" s="17" t="s">
        <v>17</v>
      </c>
      <c r="AI38" s="17"/>
      <c r="AJ38" s="17"/>
      <c r="AK38" s="17"/>
      <c r="AL38" s="17"/>
      <c r="AM38" s="17"/>
    </row>
    <row r="39" spans="1:3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row>
    <row r="40" spans="1:39">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row>
    <row r="41" spans="1:39">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row>
    <row r="42" spans="1:39">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row>
    <row r="43" ht="15.75" customHeight="1" spans="1:39">
      <c r="A43" s="91" t="s">
        <v>124</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row>
    <row r="44" ht="15.75" customHeight="1" spans="1:39">
      <c r="A44" s="92" t="s">
        <v>22</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row>
    <row r="45" spans="1:39">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row>
    <row r="46" s="69" customFormat="1" ht="15" customHeight="1" spans="1:39">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row>
    <row r="47" s="70" customFormat="1" ht="33.75" customHeight="1" spans="1:39">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row>
    <row r="48" spans="1:39">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row>
    <row r="49" spans="1:39">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row>
    <row r="50" spans="1:39">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row>
    <row r="51" spans="1:39">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row>
    <row r="52" spans="1:39">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row>
    <row r="53" ht="15" spans="1:39">
      <c r="A53" s="93" t="s">
        <v>23</v>
      </c>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row>
    <row r="54" ht="15" spans="1:39">
      <c r="A54" s="94" t="s">
        <v>24</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row>
    <row r="55" ht="15" spans="1:39">
      <c r="A55" s="115" t="s">
        <v>25</v>
      </c>
      <c r="B55" s="115"/>
      <c r="C55" s="115"/>
      <c r="D55" s="115"/>
      <c r="E55" s="115"/>
      <c r="F55" s="115"/>
      <c r="G55" s="115"/>
      <c r="H55" s="115"/>
      <c r="I55" s="115"/>
      <c r="J55" s="115"/>
      <c r="K55" s="115"/>
      <c r="L55" s="115"/>
      <c r="M55" s="115"/>
      <c r="N55" s="115"/>
      <c r="O55" s="115"/>
      <c r="P55" s="115"/>
      <c r="Q55" s="115"/>
      <c r="R55" s="115"/>
      <c r="S55" s="96" t="s">
        <v>26</v>
      </c>
      <c r="T55" s="96"/>
      <c r="U55" s="96"/>
      <c r="V55" s="96"/>
      <c r="W55" s="96"/>
      <c r="X55" s="96"/>
      <c r="Y55" s="96"/>
      <c r="Z55" s="96"/>
      <c r="AA55" s="96"/>
      <c r="AB55" s="96"/>
      <c r="AC55" s="96"/>
      <c r="AD55" s="96"/>
      <c r="AE55" s="96"/>
      <c r="AF55" s="96"/>
      <c r="AG55" s="96"/>
      <c r="AH55" s="96"/>
      <c r="AI55" s="96"/>
      <c r="AJ55" s="96"/>
      <c r="AK55" s="96"/>
      <c r="AL55" s="96"/>
      <c r="AM55" s="129"/>
    </row>
    <row r="56" spans="1:39">
      <c r="A56" s="116"/>
      <c r="B56" s="116"/>
      <c r="C56" s="116"/>
      <c r="D56" s="116"/>
      <c r="E56" s="116"/>
      <c r="F56" s="116"/>
      <c r="G56" s="116"/>
      <c r="H56" s="116"/>
      <c r="I56" s="116"/>
      <c r="J56" s="116"/>
      <c r="K56" s="116"/>
      <c r="L56" s="116"/>
      <c r="M56" s="116"/>
      <c r="N56" s="116"/>
      <c r="O56" s="116"/>
      <c r="P56" s="116"/>
      <c r="Q56" s="116"/>
      <c r="R56" s="116"/>
      <c r="S56" s="98"/>
      <c r="T56" s="98"/>
      <c r="U56" s="98"/>
      <c r="V56" s="98"/>
      <c r="W56" s="98"/>
      <c r="X56" s="98"/>
      <c r="Y56" s="98"/>
      <c r="Z56" s="98"/>
      <c r="AA56" s="98"/>
      <c r="AB56" s="98"/>
      <c r="AC56" s="98"/>
      <c r="AD56" s="98"/>
      <c r="AE56" s="98"/>
      <c r="AF56" s="98"/>
      <c r="AG56" s="98"/>
      <c r="AH56" s="98"/>
      <c r="AI56" s="98"/>
      <c r="AJ56" s="98"/>
      <c r="AK56" s="98"/>
      <c r="AL56" s="98"/>
      <c r="AM56" s="130"/>
    </row>
    <row r="57" spans="1:39">
      <c r="A57" s="116"/>
      <c r="B57" s="116"/>
      <c r="C57" s="116"/>
      <c r="D57" s="116"/>
      <c r="E57" s="116"/>
      <c r="F57" s="116"/>
      <c r="G57" s="116"/>
      <c r="H57" s="116"/>
      <c r="I57" s="116"/>
      <c r="J57" s="116"/>
      <c r="K57" s="116"/>
      <c r="L57" s="116"/>
      <c r="M57" s="116"/>
      <c r="N57" s="116"/>
      <c r="O57" s="116"/>
      <c r="P57" s="116"/>
      <c r="Q57" s="116"/>
      <c r="R57" s="116"/>
      <c r="S57" s="100"/>
      <c r="T57" s="100"/>
      <c r="U57" s="100"/>
      <c r="V57" s="100"/>
      <c r="W57" s="100"/>
      <c r="X57" s="100"/>
      <c r="Y57" s="100"/>
      <c r="Z57" s="100"/>
      <c r="AA57" s="100"/>
      <c r="AB57" s="100"/>
      <c r="AC57" s="100"/>
      <c r="AD57" s="100"/>
      <c r="AE57" s="100"/>
      <c r="AF57" s="100"/>
      <c r="AG57" s="100"/>
      <c r="AH57" s="100"/>
      <c r="AI57" s="100"/>
      <c r="AJ57" s="100"/>
      <c r="AK57" s="100"/>
      <c r="AL57" s="100"/>
      <c r="AM57" s="131"/>
    </row>
    <row r="58" spans="1:39">
      <c r="A58" s="116"/>
      <c r="B58" s="116"/>
      <c r="C58" s="116"/>
      <c r="D58" s="116"/>
      <c r="E58" s="116"/>
      <c r="F58" s="116"/>
      <c r="G58" s="116"/>
      <c r="H58" s="116"/>
      <c r="I58" s="116"/>
      <c r="J58" s="116"/>
      <c r="K58" s="116"/>
      <c r="L58" s="116"/>
      <c r="M58" s="116"/>
      <c r="N58" s="116"/>
      <c r="O58" s="116"/>
      <c r="P58" s="116"/>
      <c r="Q58" s="116"/>
      <c r="R58" s="116"/>
      <c r="S58" s="102"/>
      <c r="T58" s="102"/>
      <c r="U58" s="102"/>
      <c r="V58" s="102"/>
      <c r="W58" s="102"/>
      <c r="X58" s="102"/>
      <c r="Y58" s="102"/>
      <c r="Z58" s="102"/>
      <c r="AA58" s="102"/>
      <c r="AB58" s="102"/>
      <c r="AC58" s="102"/>
      <c r="AD58" s="102"/>
      <c r="AE58" s="102"/>
      <c r="AF58" s="102"/>
      <c r="AG58" s="102"/>
      <c r="AH58" s="102"/>
      <c r="AI58" s="102"/>
      <c r="AJ58" s="102"/>
      <c r="AK58" s="102"/>
      <c r="AL58" s="102"/>
      <c r="AM58" s="132"/>
    </row>
    <row r="59" ht="15" customHeight="1" spans="1:39">
      <c r="A59" s="116" t="s">
        <v>27</v>
      </c>
      <c r="B59" s="116"/>
      <c r="C59" s="116"/>
      <c r="D59" s="116"/>
      <c r="E59" s="116"/>
      <c r="F59" s="116"/>
      <c r="G59" s="116"/>
      <c r="H59" s="116"/>
      <c r="I59" s="116"/>
      <c r="J59" s="116"/>
      <c r="K59" s="116"/>
      <c r="L59" s="116"/>
      <c r="M59" s="116"/>
      <c r="N59" s="116"/>
      <c r="O59" s="116"/>
      <c r="P59" s="116"/>
      <c r="Q59" s="116"/>
      <c r="R59" s="116"/>
      <c r="S59" s="104" t="s">
        <v>27</v>
      </c>
      <c r="T59" s="104"/>
      <c r="U59" s="104"/>
      <c r="V59" s="104"/>
      <c r="W59" s="104"/>
      <c r="X59" s="104"/>
      <c r="Y59" s="104"/>
      <c r="Z59" s="104"/>
      <c r="AA59" s="104"/>
      <c r="AB59" s="104"/>
      <c r="AC59" s="104"/>
      <c r="AD59" s="104"/>
      <c r="AE59" s="104"/>
      <c r="AF59" s="104"/>
      <c r="AG59" s="104"/>
      <c r="AH59" s="104"/>
      <c r="AI59" s="104"/>
      <c r="AJ59" s="104"/>
      <c r="AK59" s="104"/>
      <c r="AL59" s="104"/>
      <c r="AM59" s="133"/>
    </row>
  </sheetData>
  <mergeCells count="233">
    <mergeCell ref="A8:U8"/>
    <mergeCell ref="V8:AA8"/>
    <mergeCell ref="AB8:AM8"/>
    <mergeCell ref="A9:D9"/>
    <mergeCell ref="E9:AM9"/>
    <mergeCell ref="A10:D10"/>
    <mergeCell ref="E10:AA10"/>
    <mergeCell ref="AB10:AF10"/>
    <mergeCell ref="AG10:AM10"/>
    <mergeCell ref="A11:D11"/>
    <mergeCell ref="E11:AA11"/>
    <mergeCell ref="AB11:AF11"/>
    <mergeCell ref="AG11:AM11"/>
    <mergeCell ref="A12:AM12"/>
    <mergeCell ref="A13:N13"/>
    <mergeCell ref="O13:R13"/>
    <mergeCell ref="S13:V13"/>
    <mergeCell ref="W13:AG13"/>
    <mergeCell ref="AH13:AM13"/>
    <mergeCell ref="A18:AM18"/>
    <mergeCell ref="A19:D19"/>
    <mergeCell ref="E19:I19"/>
    <mergeCell ref="J19:Q19"/>
    <mergeCell ref="R19:U19"/>
    <mergeCell ref="V19:AC19"/>
    <mergeCell ref="AD19:AF19"/>
    <mergeCell ref="AG19:AJ19"/>
    <mergeCell ref="AK19:AM19"/>
    <mergeCell ref="A20:D20"/>
    <mergeCell ref="E20:I20"/>
    <mergeCell ref="J20:Q20"/>
    <mergeCell ref="R20:U20"/>
    <mergeCell ref="V20:AC20"/>
    <mergeCell ref="AD20:AF20"/>
    <mergeCell ref="AG20:AJ20"/>
    <mergeCell ref="AK20:AM20"/>
    <mergeCell ref="A21:AM21"/>
    <mergeCell ref="B22:E22"/>
    <mergeCell ref="F22:T22"/>
    <mergeCell ref="B23:C23"/>
    <mergeCell ref="D23:E23"/>
    <mergeCell ref="F23:H23"/>
    <mergeCell ref="I23:J23"/>
    <mergeCell ref="K23:L23"/>
    <mergeCell ref="M23:N23"/>
    <mergeCell ref="O23:Q23"/>
    <mergeCell ref="R23:T23"/>
    <mergeCell ref="B24:C24"/>
    <mergeCell ref="D24:E24"/>
    <mergeCell ref="F24:H24"/>
    <mergeCell ref="I24:J24"/>
    <mergeCell ref="K24:L24"/>
    <mergeCell ref="M24:N24"/>
    <mergeCell ref="O24:Q24"/>
    <mergeCell ref="R24:T24"/>
    <mergeCell ref="U24:W24"/>
    <mergeCell ref="X24:Z24"/>
    <mergeCell ref="AA24:AM24"/>
    <mergeCell ref="B25:C25"/>
    <mergeCell ref="D25:E25"/>
    <mergeCell ref="F25:H25"/>
    <mergeCell ref="I25:J25"/>
    <mergeCell ref="K25:L25"/>
    <mergeCell ref="M25:N25"/>
    <mergeCell ref="O25:Q25"/>
    <mergeCell ref="R25:T25"/>
    <mergeCell ref="U25:W25"/>
    <mergeCell ref="X25:Z25"/>
    <mergeCell ref="AA25:AM25"/>
    <mergeCell ref="B26:C26"/>
    <mergeCell ref="D26:E26"/>
    <mergeCell ref="F26:H26"/>
    <mergeCell ref="I26:J26"/>
    <mergeCell ref="K26:L26"/>
    <mergeCell ref="M26:N26"/>
    <mergeCell ref="O26:Q26"/>
    <mergeCell ref="R26:T26"/>
    <mergeCell ref="U26:W26"/>
    <mergeCell ref="X26:Z26"/>
    <mergeCell ref="AA26:AM26"/>
    <mergeCell ref="B27:C27"/>
    <mergeCell ref="D27:E27"/>
    <mergeCell ref="F27:H27"/>
    <mergeCell ref="I27:J27"/>
    <mergeCell ref="K27:L27"/>
    <mergeCell ref="M27:N27"/>
    <mergeCell ref="O27:Q27"/>
    <mergeCell ref="R27:T27"/>
    <mergeCell ref="U27:W27"/>
    <mergeCell ref="X27:Z27"/>
    <mergeCell ref="AA27:AM27"/>
    <mergeCell ref="B28:C28"/>
    <mergeCell ref="D28:E28"/>
    <mergeCell ref="F28:H28"/>
    <mergeCell ref="I28:J28"/>
    <mergeCell ref="K28:L28"/>
    <mergeCell ref="M28:N28"/>
    <mergeCell ref="O28:Q28"/>
    <mergeCell ref="R28:T28"/>
    <mergeCell ref="U28:W28"/>
    <mergeCell ref="X28:Z28"/>
    <mergeCell ref="AA28:AM28"/>
    <mergeCell ref="B29:C29"/>
    <mergeCell ref="D29:E29"/>
    <mergeCell ref="F29:H29"/>
    <mergeCell ref="I29:J29"/>
    <mergeCell ref="K29:L29"/>
    <mergeCell ref="M29:N29"/>
    <mergeCell ref="O29:Q29"/>
    <mergeCell ref="R29:T29"/>
    <mergeCell ref="U29:W29"/>
    <mergeCell ref="X29:Z29"/>
    <mergeCell ref="AA29:AM29"/>
    <mergeCell ref="B30:C30"/>
    <mergeCell ref="D30:E30"/>
    <mergeCell ref="F30:H30"/>
    <mergeCell ref="I30:J30"/>
    <mergeCell ref="K30:L30"/>
    <mergeCell ref="M30:N30"/>
    <mergeCell ref="O30:Q30"/>
    <mergeCell ref="R30:T30"/>
    <mergeCell ref="U30:W30"/>
    <mergeCell ref="X30:Z30"/>
    <mergeCell ref="AA30:AM30"/>
    <mergeCell ref="B31:C31"/>
    <mergeCell ref="D31:E31"/>
    <mergeCell ref="F31:H31"/>
    <mergeCell ref="I31:J31"/>
    <mergeCell ref="K31:L31"/>
    <mergeCell ref="M31:N31"/>
    <mergeCell ref="O31:Q31"/>
    <mergeCell ref="R31:T31"/>
    <mergeCell ref="U31:W31"/>
    <mergeCell ref="X31:Z31"/>
    <mergeCell ref="AA31:AM31"/>
    <mergeCell ref="B32:C32"/>
    <mergeCell ref="D32:E32"/>
    <mergeCell ref="F32:H32"/>
    <mergeCell ref="I32:J32"/>
    <mergeCell ref="K32:L32"/>
    <mergeCell ref="M32:N32"/>
    <mergeCell ref="O32:Q32"/>
    <mergeCell ref="R32:T32"/>
    <mergeCell ref="U32:W32"/>
    <mergeCell ref="X32:Z32"/>
    <mergeCell ref="AA32:AM32"/>
    <mergeCell ref="B33:C33"/>
    <mergeCell ref="D33:E33"/>
    <mergeCell ref="F33:H33"/>
    <mergeCell ref="I33:J33"/>
    <mergeCell ref="K33:L33"/>
    <mergeCell ref="M33:N33"/>
    <mergeCell ref="O33:Q33"/>
    <mergeCell ref="R33:T33"/>
    <mergeCell ref="U33:W33"/>
    <mergeCell ref="X33:Z33"/>
    <mergeCell ref="AA33:AM33"/>
    <mergeCell ref="B34:C34"/>
    <mergeCell ref="D34:E34"/>
    <mergeCell ref="F34:H34"/>
    <mergeCell ref="I34:J34"/>
    <mergeCell ref="K34:L34"/>
    <mergeCell ref="M34:N34"/>
    <mergeCell ref="O34:Q34"/>
    <mergeCell ref="R34:T34"/>
    <mergeCell ref="U34:W34"/>
    <mergeCell ref="X34:Z34"/>
    <mergeCell ref="AA34:AM34"/>
    <mergeCell ref="B35:C35"/>
    <mergeCell ref="D35:E35"/>
    <mergeCell ref="F35:H35"/>
    <mergeCell ref="I35:J35"/>
    <mergeCell ref="K35:L35"/>
    <mergeCell ref="M35:N35"/>
    <mergeCell ref="O35:Q35"/>
    <mergeCell ref="R35:T35"/>
    <mergeCell ref="U35:W35"/>
    <mergeCell ref="X35:Z35"/>
    <mergeCell ref="AA35:AM35"/>
    <mergeCell ref="B36:C36"/>
    <mergeCell ref="D36:E36"/>
    <mergeCell ref="F36:H36"/>
    <mergeCell ref="I36:J36"/>
    <mergeCell ref="K36:L36"/>
    <mergeCell ref="M36:N36"/>
    <mergeCell ref="O36:Q36"/>
    <mergeCell ref="R36:T36"/>
    <mergeCell ref="U36:W36"/>
    <mergeCell ref="X36:Z36"/>
    <mergeCell ref="AA36:AM36"/>
    <mergeCell ref="A37:AM37"/>
    <mergeCell ref="A38:N38"/>
    <mergeCell ref="O38:R38"/>
    <mergeCell ref="S38:V38"/>
    <mergeCell ref="W38:AG38"/>
    <mergeCell ref="AH38:AM38"/>
    <mergeCell ref="A43:AM43"/>
    <mergeCell ref="A53:AM53"/>
    <mergeCell ref="A54:AM54"/>
    <mergeCell ref="A55:R55"/>
    <mergeCell ref="S55:AM55"/>
    <mergeCell ref="A59:R59"/>
    <mergeCell ref="S59:AM59"/>
    <mergeCell ref="A1:A5"/>
    <mergeCell ref="A22:A23"/>
    <mergeCell ref="A44:AM52"/>
    <mergeCell ref="A56:R58"/>
    <mergeCell ref="S56:AM58"/>
    <mergeCell ref="A41:N42"/>
    <mergeCell ref="O41:R42"/>
    <mergeCell ref="S41:V42"/>
    <mergeCell ref="W41:AG42"/>
    <mergeCell ref="AH41:AM42"/>
    <mergeCell ref="A39:N40"/>
    <mergeCell ref="O39:R40"/>
    <mergeCell ref="S39:V40"/>
    <mergeCell ref="W39:AG40"/>
    <mergeCell ref="AH39:AM40"/>
    <mergeCell ref="U22:W23"/>
    <mergeCell ref="X22:Z23"/>
    <mergeCell ref="AA22:AM23"/>
    <mergeCell ref="A16:N17"/>
    <mergeCell ref="O16:R17"/>
    <mergeCell ref="S16:V17"/>
    <mergeCell ref="W16:AG17"/>
    <mergeCell ref="AH16:AM17"/>
    <mergeCell ref="B1:AM5"/>
    <mergeCell ref="A14:N15"/>
    <mergeCell ref="O14:R15"/>
    <mergeCell ref="S14:V15"/>
    <mergeCell ref="W14:AG15"/>
    <mergeCell ref="AH14:AM15"/>
    <mergeCell ref="A6:AM7"/>
  </mergeCells>
  <pageMargins left="0.25" right="0.25" top="0.75" bottom="0.75" header="0.3" footer="0.3"/>
  <pageSetup paperSize="1" scale="55"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1"/>
  </sheetPr>
  <dimension ref="A1:AM67"/>
  <sheetViews>
    <sheetView zoomScale="90" zoomScaleNormal="90" workbookViewId="0">
      <selection activeCell="B1" sqref="B1:AM5"/>
    </sheetView>
  </sheetViews>
  <sheetFormatPr defaultColWidth="11.4285714285714" defaultRowHeight="14.25"/>
  <cols>
    <col min="1" max="1" width="8.28571428571429" style="5" customWidth="1"/>
    <col min="2" max="2" width="6.71428571428571" style="5" customWidth="1"/>
    <col min="3" max="4" width="4.28571428571429" style="5" customWidth="1"/>
    <col min="5" max="5" width="7.14285714285714" style="5" customWidth="1"/>
    <col min="6" max="7" width="4.71428571428571" style="5" customWidth="1"/>
    <col min="8" max="8" width="8" style="5" customWidth="1"/>
    <col min="9" max="9" width="3.42857142857143" style="5" customWidth="1"/>
    <col min="10" max="10" width="5.71428571428571" style="5" customWidth="1"/>
    <col min="11" max="11" width="7.28571428571429" style="5" customWidth="1"/>
    <col min="12" max="12" width="6.14285714285714" style="5" customWidth="1"/>
    <col min="13" max="13" width="4.85714285714286" style="5" customWidth="1"/>
    <col min="14" max="16" width="4.42857142857143" style="5" customWidth="1"/>
    <col min="17" max="17" width="7.71428571428571" style="5" customWidth="1"/>
    <col min="18" max="18" width="4.71428571428571" style="5" customWidth="1"/>
    <col min="19" max="19" width="3.42857142857143" style="5" customWidth="1"/>
    <col min="20" max="20" width="4.14285714285714" style="5" customWidth="1"/>
    <col min="21" max="21" width="4.71428571428571" style="5" customWidth="1"/>
    <col min="22" max="22" width="5.42857142857143" style="5" customWidth="1"/>
    <col min="23" max="23" width="8" style="5" customWidth="1"/>
    <col min="24" max="24" width="3.42857142857143" style="5" customWidth="1"/>
    <col min="25" max="25" width="5" style="5" customWidth="1"/>
    <col min="26" max="26" width="5.85714285714286" style="5" customWidth="1"/>
    <col min="27" max="27" width="4.28571428571429" style="5" customWidth="1"/>
    <col min="28" max="28" width="3.42857142857143" style="5" customWidth="1"/>
    <col min="29" max="29" width="3.85714285714286" style="5" customWidth="1"/>
    <col min="30" max="30" width="3.42857142857143" style="5" customWidth="1"/>
    <col min="31" max="35" width="4.28571428571429" style="5" customWidth="1"/>
    <col min="36" max="36" width="5.42857142857143" style="5" customWidth="1"/>
    <col min="37" max="37" width="4.28571428571429" style="5" customWidth="1"/>
    <col min="38" max="38" width="5.42857142857143" style="5" customWidth="1"/>
    <col min="39" max="39" width="6.28571428571429" style="5" customWidth="1"/>
    <col min="40" max="16384" width="11.4285714285714" style="5"/>
  </cols>
  <sheetData>
    <row r="1" s="1" customFormat="1" customHeight="1" spans="1:39">
      <c r="A1" s="71" t="s">
        <v>28</v>
      </c>
      <c r="B1" s="72" t="s">
        <v>125</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119"/>
    </row>
    <row r="2" s="1" customFormat="1" spans="1:39">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120"/>
    </row>
    <row r="3" s="1" customFormat="1" spans="1:39">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120"/>
    </row>
    <row r="4" s="1" customFormat="1" spans="1:39">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120"/>
    </row>
    <row r="5" s="1" customFormat="1" spans="1:39">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121"/>
    </row>
    <row r="6" s="1" customFormat="1" ht="17.25" customHeight="1" spans="1:39">
      <c r="A6" s="126" t="s">
        <v>30</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row>
    <row r="7" s="1" customFormat="1" ht="11.25" customHeight="1" spans="1:39">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row>
    <row r="8" s="1" customFormat="1" ht="17.25" customHeight="1" spans="1:39">
      <c r="A8" s="81"/>
      <c r="B8" s="81"/>
      <c r="C8" s="81"/>
      <c r="D8" s="81"/>
      <c r="E8" s="81"/>
      <c r="F8" s="81"/>
      <c r="G8" s="81"/>
      <c r="H8" s="81"/>
      <c r="I8" s="81"/>
      <c r="J8" s="81"/>
      <c r="K8" s="81"/>
      <c r="L8" s="81"/>
      <c r="M8" s="81"/>
      <c r="N8" s="81"/>
      <c r="O8" s="81"/>
      <c r="P8" s="81"/>
      <c r="Q8" s="81"/>
      <c r="R8" s="81"/>
      <c r="S8" s="81"/>
      <c r="T8" s="81"/>
      <c r="U8" s="81"/>
      <c r="V8" s="107" t="s">
        <v>6</v>
      </c>
      <c r="W8" s="107"/>
      <c r="X8" s="107"/>
      <c r="Y8" s="107"/>
      <c r="Z8" s="107"/>
      <c r="AA8" s="107"/>
      <c r="AB8" s="117"/>
      <c r="AC8" s="117"/>
      <c r="AD8" s="117"/>
      <c r="AE8" s="117"/>
      <c r="AF8" s="117"/>
      <c r="AG8" s="117"/>
      <c r="AH8" s="117"/>
      <c r="AI8" s="117"/>
      <c r="AJ8" s="117"/>
      <c r="AK8" s="117"/>
      <c r="AL8" s="117"/>
      <c r="AM8" s="117"/>
    </row>
    <row r="9" ht="34.5" customHeight="1" spans="1:39">
      <c r="A9" s="82" t="s">
        <v>33</v>
      </c>
      <c r="B9" s="82"/>
      <c r="C9" s="82"/>
      <c r="D9" s="82"/>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row>
    <row r="10" ht="15" customHeight="1" spans="1:39">
      <c r="A10" s="82" t="s">
        <v>8</v>
      </c>
      <c r="B10" s="82"/>
      <c r="C10" s="82"/>
      <c r="D10" s="82"/>
      <c r="E10" s="83"/>
      <c r="F10" s="83"/>
      <c r="G10" s="83"/>
      <c r="H10" s="83"/>
      <c r="I10" s="83"/>
      <c r="J10" s="83"/>
      <c r="K10" s="83"/>
      <c r="L10" s="83"/>
      <c r="M10" s="83"/>
      <c r="N10" s="83"/>
      <c r="O10" s="83"/>
      <c r="P10" s="83"/>
      <c r="Q10" s="83"/>
      <c r="R10" s="83"/>
      <c r="S10" s="83"/>
      <c r="T10" s="83"/>
      <c r="U10" s="83"/>
      <c r="V10" s="83"/>
      <c r="W10" s="83"/>
      <c r="X10" s="83"/>
      <c r="Y10" s="83"/>
      <c r="Z10" s="83"/>
      <c r="AA10" s="83"/>
      <c r="AB10" s="48" t="s">
        <v>9</v>
      </c>
      <c r="AC10" s="48"/>
      <c r="AD10" s="48"/>
      <c r="AE10" s="48"/>
      <c r="AF10" s="48"/>
      <c r="AG10" s="13"/>
      <c r="AH10" s="13"/>
      <c r="AI10" s="13"/>
      <c r="AJ10" s="13"/>
      <c r="AK10" s="13"/>
      <c r="AL10" s="13"/>
      <c r="AM10" s="13"/>
    </row>
    <row r="11" ht="15" spans="1:39">
      <c r="A11" s="82" t="s">
        <v>10</v>
      </c>
      <c r="B11" s="82"/>
      <c r="C11" s="82"/>
      <c r="D11" s="82"/>
      <c r="E11" s="83"/>
      <c r="F11" s="83"/>
      <c r="G11" s="83"/>
      <c r="H11" s="83"/>
      <c r="I11" s="83"/>
      <c r="J11" s="83"/>
      <c r="K11" s="83"/>
      <c r="L11" s="83"/>
      <c r="M11" s="83"/>
      <c r="N11" s="83"/>
      <c r="O11" s="83"/>
      <c r="P11" s="83"/>
      <c r="Q11" s="83"/>
      <c r="R11" s="83"/>
      <c r="S11" s="83"/>
      <c r="T11" s="83"/>
      <c r="U11" s="83"/>
      <c r="V11" s="83"/>
      <c r="W11" s="83"/>
      <c r="X11" s="83"/>
      <c r="Y11" s="83"/>
      <c r="Z11" s="83"/>
      <c r="AA11" s="83"/>
      <c r="AB11" s="48" t="s">
        <v>11</v>
      </c>
      <c r="AC11" s="48"/>
      <c r="AD11" s="48"/>
      <c r="AE11" s="48"/>
      <c r="AF11" s="48"/>
      <c r="AG11" s="124"/>
      <c r="AH11" s="13"/>
      <c r="AI11" s="13"/>
      <c r="AJ11" s="13"/>
      <c r="AK11" s="13"/>
      <c r="AL11" s="13"/>
      <c r="AM11" s="13"/>
    </row>
    <row r="12" s="2" customFormat="1" spans="1:39">
      <c r="A12" s="16" t="s">
        <v>122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2" customFormat="1" ht="15" spans="1:39">
      <c r="A13" s="17" t="s">
        <v>13</v>
      </c>
      <c r="B13" s="17"/>
      <c r="C13" s="17"/>
      <c r="D13" s="17"/>
      <c r="E13" s="17"/>
      <c r="F13" s="17"/>
      <c r="G13" s="17"/>
      <c r="H13" s="17"/>
      <c r="I13" s="17"/>
      <c r="J13" s="17"/>
      <c r="K13" s="17"/>
      <c r="L13" s="17"/>
      <c r="M13" s="17"/>
      <c r="N13" s="17"/>
      <c r="O13" s="17" t="s">
        <v>14</v>
      </c>
      <c r="P13" s="17"/>
      <c r="Q13" s="17"/>
      <c r="R13" s="17"/>
      <c r="S13" s="17" t="s">
        <v>15</v>
      </c>
      <c r="T13" s="17"/>
      <c r="U13" s="17"/>
      <c r="V13" s="17"/>
      <c r="W13" s="17" t="s">
        <v>16</v>
      </c>
      <c r="X13" s="17"/>
      <c r="Y13" s="17"/>
      <c r="Z13" s="17"/>
      <c r="AA13" s="17"/>
      <c r="AB13" s="17"/>
      <c r="AC13" s="118"/>
      <c r="AD13" s="118"/>
      <c r="AE13" s="118"/>
      <c r="AF13" s="118"/>
      <c r="AG13" s="118"/>
      <c r="AH13" s="17" t="s">
        <v>17</v>
      </c>
      <c r="AI13" s="17"/>
      <c r="AJ13" s="17"/>
      <c r="AK13" s="17"/>
      <c r="AL13" s="17"/>
      <c r="AM13" s="17"/>
    </row>
    <row r="14" s="2" customFormat="1" spans="1:39">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2" customFormat="1" spans="1:3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2" customFormat="1" spans="1:39">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2" customFormat="1" spans="1:39">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2" customFormat="1" ht="7.5" customHeight="1" spans="1:39">
      <c r="A18" s="84"/>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125"/>
    </row>
    <row r="19" s="3" customFormat="1" ht="30" customHeight="1" spans="1:39">
      <c r="A19" s="17" t="s">
        <v>69</v>
      </c>
      <c r="B19" s="17"/>
      <c r="C19" s="17"/>
      <c r="D19" s="17"/>
      <c r="E19" s="86"/>
      <c r="F19" s="86"/>
      <c r="G19" s="86"/>
      <c r="H19" s="86"/>
      <c r="I19" s="86"/>
      <c r="J19" s="17" t="s">
        <v>70</v>
      </c>
      <c r="K19" s="17"/>
      <c r="L19" s="17"/>
      <c r="M19" s="17"/>
      <c r="N19" s="17"/>
      <c r="O19" s="17"/>
      <c r="P19" s="17"/>
      <c r="Q19" s="17"/>
      <c r="R19" s="86"/>
      <c r="S19" s="86"/>
      <c r="T19" s="86"/>
      <c r="U19" s="86"/>
      <c r="V19" s="17" t="s">
        <v>71</v>
      </c>
      <c r="W19" s="17"/>
      <c r="X19" s="17"/>
      <c r="Y19" s="17"/>
      <c r="Z19" s="17"/>
      <c r="AA19" s="17"/>
      <c r="AB19" s="17"/>
      <c r="AC19" s="17"/>
      <c r="AD19" s="86"/>
      <c r="AE19" s="86"/>
      <c r="AF19" s="86"/>
      <c r="AG19" s="54" t="s">
        <v>115</v>
      </c>
      <c r="AH19" s="54"/>
      <c r="AI19" s="54"/>
      <c r="AJ19" s="54"/>
      <c r="AK19" s="86"/>
      <c r="AL19" s="86"/>
      <c r="AM19" s="86"/>
    </row>
    <row r="20" s="3" customFormat="1" ht="37.5" customHeight="1" spans="1:39">
      <c r="A20" s="17" t="s">
        <v>116</v>
      </c>
      <c r="B20" s="17"/>
      <c r="C20" s="17"/>
      <c r="D20" s="17"/>
      <c r="E20" s="86"/>
      <c r="F20" s="86"/>
      <c r="G20" s="86"/>
      <c r="H20" s="86"/>
      <c r="I20" s="86"/>
      <c r="J20" s="17" t="s">
        <v>117</v>
      </c>
      <c r="K20" s="17"/>
      <c r="L20" s="17"/>
      <c r="M20" s="17"/>
      <c r="N20" s="17"/>
      <c r="O20" s="17"/>
      <c r="P20" s="17"/>
      <c r="Q20" s="17"/>
      <c r="R20" s="86"/>
      <c r="S20" s="86"/>
      <c r="T20" s="86"/>
      <c r="U20" s="86"/>
      <c r="V20" s="54" t="s">
        <v>75</v>
      </c>
      <c r="W20" s="54"/>
      <c r="X20" s="54"/>
      <c r="Y20" s="54"/>
      <c r="Z20" s="54"/>
      <c r="AA20" s="54"/>
      <c r="AB20" s="54"/>
      <c r="AC20" s="54"/>
      <c r="AD20" s="127"/>
      <c r="AE20" s="127"/>
      <c r="AF20" s="127"/>
      <c r="AG20" s="54" t="s">
        <v>76</v>
      </c>
      <c r="AH20" s="54"/>
      <c r="AI20" s="54"/>
      <c r="AJ20" s="54"/>
      <c r="AK20" s="128"/>
      <c r="AL20" s="128"/>
      <c r="AM20" s="128"/>
    </row>
    <row r="21" s="2" customFormat="1" spans="1:39">
      <c r="A21" s="16" t="s">
        <v>18</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row>
    <row r="22" s="4" customFormat="1" ht="61.5" customHeight="1" spans="1:39">
      <c r="A22" s="17" t="s">
        <v>118</v>
      </c>
      <c r="B22" s="17" t="s">
        <v>119</v>
      </c>
      <c r="C22" s="17"/>
      <c r="D22" s="17"/>
      <c r="E22" s="17"/>
      <c r="F22" s="17" t="s">
        <v>120</v>
      </c>
      <c r="G22" s="17"/>
      <c r="H22" s="17"/>
      <c r="I22" s="17"/>
      <c r="J22" s="17" t="s">
        <v>78</v>
      </c>
      <c r="K22" s="17"/>
      <c r="L22" s="17"/>
      <c r="M22" s="17"/>
      <c r="N22" s="17"/>
      <c r="O22" s="17"/>
      <c r="P22" s="17"/>
      <c r="Q22" s="17"/>
      <c r="R22" s="17"/>
      <c r="S22" s="17"/>
      <c r="T22" s="17"/>
      <c r="U22" s="17"/>
      <c r="V22" s="17"/>
      <c r="W22" s="17" t="s">
        <v>79</v>
      </c>
      <c r="X22" s="17"/>
      <c r="Y22" s="17" t="s">
        <v>80</v>
      </c>
      <c r="Z22" s="17"/>
      <c r="AA22" s="17" t="s">
        <v>42</v>
      </c>
      <c r="AB22" s="17"/>
      <c r="AC22" s="17"/>
      <c r="AD22" s="17"/>
      <c r="AE22" s="17"/>
      <c r="AF22" s="17"/>
      <c r="AG22" s="17"/>
      <c r="AH22" s="17"/>
      <c r="AI22" s="17"/>
      <c r="AJ22" s="17"/>
      <c r="AK22" s="17"/>
      <c r="AL22" s="17"/>
      <c r="AM22" s="17"/>
    </row>
    <row r="23" ht="73.5" customHeight="1" spans="1:39">
      <c r="A23" s="17"/>
      <c r="B23" s="17" t="s">
        <v>81</v>
      </c>
      <c r="C23" s="17"/>
      <c r="D23" s="17" t="s">
        <v>82</v>
      </c>
      <c r="E23" s="17"/>
      <c r="F23" s="17" t="s">
        <v>81</v>
      </c>
      <c r="G23" s="17"/>
      <c r="H23" s="17" t="s">
        <v>82</v>
      </c>
      <c r="I23" s="17"/>
      <c r="J23" s="17" t="s">
        <v>83</v>
      </c>
      <c r="K23" s="17"/>
      <c r="L23" s="17" t="s">
        <v>84</v>
      </c>
      <c r="M23" s="17"/>
      <c r="N23" s="17" t="s">
        <v>85</v>
      </c>
      <c r="O23" s="17"/>
      <c r="P23" s="17" t="s">
        <v>86</v>
      </c>
      <c r="Q23" s="17"/>
      <c r="R23" s="17" t="s">
        <v>87</v>
      </c>
      <c r="S23" s="17"/>
      <c r="T23" s="17"/>
      <c r="U23" s="17" t="s">
        <v>88</v>
      </c>
      <c r="V23" s="17"/>
      <c r="W23" s="17"/>
      <c r="X23" s="17"/>
      <c r="Y23" s="17"/>
      <c r="Z23" s="17"/>
      <c r="AA23" s="17"/>
      <c r="AB23" s="17"/>
      <c r="AC23" s="17"/>
      <c r="AD23" s="17"/>
      <c r="AE23" s="17"/>
      <c r="AF23" s="17"/>
      <c r="AG23" s="17"/>
      <c r="AH23" s="17"/>
      <c r="AI23" s="17"/>
      <c r="AJ23" s="17"/>
      <c r="AK23" s="17"/>
      <c r="AL23" s="17"/>
      <c r="AM23" s="17"/>
    </row>
    <row r="24" customHeight="1" spans="1:39">
      <c r="A24" s="87">
        <v>1</v>
      </c>
      <c r="B24" s="13"/>
      <c r="C24" s="13"/>
      <c r="D24" s="13"/>
      <c r="E24" s="13"/>
      <c r="F24" s="13"/>
      <c r="G24" s="13"/>
      <c r="H24" s="13"/>
      <c r="I24" s="13"/>
      <c r="J24" s="89"/>
      <c r="K24" s="89"/>
      <c r="L24" s="89"/>
      <c r="M24" s="89"/>
      <c r="N24" s="89"/>
      <c r="O24" s="89"/>
      <c r="P24" s="52"/>
      <c r="Q24" s="52"/>
      <c r="R24" s="52"/>
      <c r="S24" s="52"/>
      <c r="T24" s="52"/>
      <c r="U24" s="52"/>
      <c r="V24" s="52"/>
      <c r="W24" s="52"/>
      <c r="X24" s="52"/>
      <c r="Y24" s="52"/>
      <c r="Z24" s="52"/>
      <c r="AA24" s="52"/>
      <c r="AB24" s="52"/>
      <c r="AC24" s="52"/>
      <c r="AD24" s="52"/>
      <c r="AE24" s="52"/>
      <c r="AF24" s="52"/>
      <c r="AG24" s="52"/>
      <c r="AH24" s="52"/>
      <c r="AI24" s="52"/>
      <c r="AJ24" s="52"/>
      <c r="AK24" s="52"/>
      <c r="AL24" s="52"/>
      <c r="AM24" s="52"/>
    </row>
    <row r="25" customHeight="1" spans="1:39">
      <c r="A25" s="87">
        <v>2</v>
      </c>
      <c r="B25" s="13"/>
      <c r="C25" s="13"/>
      <c r="D25" s="13"/>
      <c r="E25" s="13"/>
      <c r="F25" s="13"/>
      <c r="G25" s="13"/>
      <c r="H25" s="13"/>
      <c r="I25" s="13"/>
      <c r="J25" s="89"/>
      <c r="K25" s="89"/>
      <c r="L25" s="89"/>
      <c r="M25" s="89"/>
      <c r="N25" s="89"/>
      <c r="O25" s="89"/>
      <c r="P25" s="52"/>
      <c r="Q25" s="52"/>
      <c r="R25" s="52"/>
      <c r="S25" s="52"/>
      <c r="T25" s="52"/>
      <c r="U25" s="52"/>
      <c r="V25" s="52"/>
      <c r="W25" s="52"/>
      <c r="X25" s="52"/>
      <c r="Y25" s="52"/>
      <c r="Z25" s="52"/>
      <c r="AA25" s="52"/>
      <c r="AB25" s="52"/>
      <c r="AC25" s="52"/>
      <c r="AD25" s="52"/>
      <c r="AE25" s="52"/>
      <c r="AF25" s="52"/>
      <c r="AG25" s="52"/>
      <c r="AH25" s="52"/>
      <c r="AI25" s="52"/>
      <c r="AJ25" s="52"/>
      <c r="AK25" s="52"/>
      <c r="AL25" s="52"/>
      <c r="AM25" s="52"/>
    </row>
    <row r="26" customHeight="1" spans="1:39">
      <c r="A26" s="87">
        <v>3</v>
      </c>
      <c r="B26" s="13"/>
      <c r="C26" s="13"/>
      <c r="D26" s="13"/>
      <c r="E26" s="13"/>
      <c r="F26" s="13"/>
      <c r="G26" s="13"/>
      <c r="H26" s="13"/>
      <c r="I26" s="13"/>
      <c r="J26" s="89"/>
      <c r="K26" s="89"/>
      <c r="L26" s="89"/>
      <c r="M26" s="89"/>
      <c r="N26" s="89"/>
      <c r="O26" s="89"/>
      <c r="P26" s="52"/>
      <c r="Q26" s="52"/>
      <c r="R26" s="52"/>
      <c r="S26" s="52"/>
      <c r="T26" s="52"/>
      <c r="U26" s="52"/>
      <c r="V26" s="52"/>
      <c r="W26" s="52"/>
      <c r="X26" s="52"/>
      <c r="Y26" s="52"/>
      <c r="Z26" s="52"/>
      <c r="AA26" s="52"/>
      <c r="AB26" s="52"/>
      <c r="AC26" s="52"/>
      <c r="AD26" s="52"/>
      <c r="AE26" s="52"/>
      <c r="AF26" s="52"/>
      <c r="AG26" s="52"/>
      <c r="AH26" s="52"/>
      <c r="AI26" s="52"/>
      <c r="AJ26" s="52"/>
      <c r="AK26" s="52"/>
      <c r="AL26" s="52"/>
      <c r="AM26" s="52"/>
    </row>
    <row r="27" customHeight="1" spans="1:39">
      <c r="A27" s="87">
        <v>4</v>
      </c>
      <c r="B27" s="13"/>
      <c r="C27" s="13"/>
      <c r="D27" s="13"/>
      <c r="E27" s="13"/>
      <c r="F27" s="13"/>
      <c r="G27" s="13"/>
      <c r="H27" s="13"/>
      <c r="I27" s="13"/>
      <c r="J27" s="89"/>
      <c r="K27" s="89"/>
      <c r="L27" s="89"/>
      <c r="M27" s="89"/>
      <c r="N27" s="89"/>
      <c r="O27" s="89"/>
      <c r="P27" s="52"/>
      <c r="Q27" s="52"/>
      <c r="R27" s="52"/>
      <c r="S27" s="52"/>
      <c r="T27" s="52"/>
      <c r="U27" s="52"/>
      <c r="V27" s="52"/>
      <c r="W27" s="52"/>
      <c r="X27" s="52"/>
      <c r="Y27" s="52"/>
      <c r="Z27" s="52"/>
      <c r="AA27" s="52"/>
      <c r="AB27" s="52"/>
      <c r="AC27" s="52"/>
      <c r="AD27" s="52"/>
      <c r="AE27" s="52"/>
      <c r="AF27" s="52"/>
      <c r="AG27" s="52"/>
      <c r="AH27" s="52"/>
      <c r="AI27" s="52"/>
      <c r="AJ27" s="52"/>
      <c r="AK27" s="52"/>
      <c r="AL27" s="52"/>
      <c r="AM27" s="52"/>
    </row>
    <row r="28" customHeight="1" spans="1:39">
      <c r="A28" s="87">
        <v>5</v>
      </c>
      <c r="B28" s="13"/>
      <c r="C28" s="13"/>
      <c r="D28" s="13"/>
      <c r="E28" s="13"/>
      <c r="F28" s="13"/>
      <c r="G28" s="13"/>
      <c r="H28" s="13"/>
      <c r="I28" s="13"/>
      <c r="J28" s="89"/>
      <c r="K28" s="89"/>
      <c r="L28" s="89"/>
      <c r="M28" s="89"/>
      <c r="N28" s="89"/>
      <c r="O28" s="89"/>
      <c r="P28" s="52"/>
      <c r="Q28" s="52"/>
      <c r="R28" s="52"/>
      <c r="S28" s="52"/>
      <c r="T28" s="52"/>
      <c r="U28" s="52"/>
      <c r="V28" s="52"/>
      <c r="W28" s="52"/>
      <c r="X28" s="52"/>
      <c r="Y28" s="52"/>
      <c r="Z28" s="52"/>
      <c r="AA28" s="52"/>
      <c r="AB28" s="52"/>
      <c r="AC28" s="52"/>
      <c r="AD28" s="52"/>
      <c r="AE28" s="52"/>
      <c r="AF28" s="52"/>
      <c r="AG28" s="52"/>
      <c r="AH28" s="52"/>
      <c r="AI28" s="52"/>
      <c r="AJ28" s="52"/>
      <c r="AK28" s="52"/>
      <c r="AL28" s="52"/>
      <c r="AM28" s="52"/>
    </row>
    <row r="29" customHeight="1" spans="1:39">
      <c r="A29" s="87">
        <v>6</v>
      </c>
      <c r="B29" s="13"/>
      <c r="C29" s="13"/>
      <c r="D29" s="13"/>
      <c r="E29" s="13"/>
      <c r="F29" s="13"/>
      <c r="G29" s="13"/>
      <c r="H29" s="13"/>
      <c r="I29" s="13"/>
      <c r="J29" s="89"/>
      <c r="K29" s="89"/>
      <c r="L29" s="89"/>
      <c r="M29" s="89"/>
      <c r="N29" s="89"/>
      <c r="O29" s="89"/>
      <c r="P29" s="52"/>
      <c r="Q29" s="52"/>
      <c r="R29" s="52"/>
      <c r="S29" s="52"/>
      <c r="T29" s="52"/>
      <c r="U29" s="52"/>
      <c r="V29" s="52"/>
      <c r="W29" s="52"/>
      <c r="X29" s="52"/>
      <c r="Y29" s="52"/>
      <c r="Z29" s="52"/>
      <c r="AA29" s="52"/>
      <c r="AB29" s="52"/>
      <c r="AC29" s="52"/>
      <c r="AD29" s="52"/>
      <c r="AE29" s="52"/>
      <c r="AF29" s="52"/>
      <c r="AG29" s="52"/>
      <c r="AH29" s="52"/>
      <c r="AI29" s="52"/>
      <c r="AJ29" s="52"/>
      <c r="AK29" s="52"/>
      <c r="AL29" s="52"/>
      <c r="AM29" s="52"/>
    </row>
    <row r="30" customHeight="1" spans="1:39">
      <c r="A30" s="87">
        <v>7</v>
      </c>
      <c r="B30" s="13"/>
      <c r="C30" s="13"/>
      <c r="D30" s="13"/>
      <c r="E30" s="13"/>
      <c r="F30" s="13"/>
      <c r="G30" s="13"/>
      <c r="H30" s="13"/>
      <c r="I30" s="13"/>
      <c r="J30" s="89"/>
      <c r="K30" s="89"/>
      <c r="L30" s="89"/>
      <c r="M30" s="89"/>
      <c r="N30" s="89"/>
      <c r="O30" s="89"/>
      <c r="P30" s="52"/>
      <c r="Q30" s="52"/>
      <c r="R30" s="52"/>
      <c r="S30" s="52"/>
      <c r="T30" s="52"/>
      <c r="U30" s="52"/>
      <c r="V30" s="52"/>
      <c r="W30" s="52"/>
      <c r="X30" s="52"/>
      <c r="Y30" s="52"/>
      <c r="Z30" s="52"/>
      <c r="AA30" s="52"/>
      <c r="AB30" s="52"/>
      <c r="AC30" s="52"/>
      <c r="AD30" s="52"/>
      <c r="AE30" s="52"/>
      <c r="AF30" s="52"/>
      <c r="AG30" s="52"/>
      <c r="AH30" s="52"/>
      <c r="AI30" s="52"/>
      <c r="AJ30" s="52"/>
      <c r="AK30" s="52"/>
      <c r="AL30" s="52"/>
      <c r="AM30" s="52"/>
    </row>
    <row r="31" customHeight="1" spans="1:39">
      <c r="A31" s="87">
        <v>8</v>
      </c>
      <c r="B31" s="13"/>
      <c r="C31" s="13"/>
      <c r="D31" s="13"/>
      <c r="E31" s="13"/>
      <c r="F31" s="13"/>
      <c r="G31" s="13"/>
      <c r="H31" s="13"/>
      <c r="I31" s="13"/>
      <c r="J31" s="89"/>
      <c r="K31" s="89"/>
      <c r="L31" s="89"/>
      <c r="M31" s="89"/>
      <c r="N31" s="89"/>
      <c r="O31" s="89"/>
      <c r="P31" s="52"/>
      <c r="Q31" s="52"/>
      <c r="R31" s="52"/>
      <c r="S31" s="52"/>
      <c r="T31" s="52"/>
      <c r="U31" s="52"/>
      <c r="V31" s="52"/>
      <c r="W31" s="52"/>
      <c r="X31" s="52"/>
      <c r="Y31" s="52"/>
      <c r="Z31" s="52"/>
      <c r="AA31" s="52"/>
      <c r="AB31" s="52"/>
      <c r="AC31" s="52"/>
      <c r="AD31" s="52"/>
      <c r="AE31" s="52"/>
      <c r="AF31" s="52"/>
      <c r="AG31" s="52"/>
      <c r="AH31" s="52"/>
      <c r="AI31" s="52"/>
      <c r="AJ31" s="52"/>
      <c r="AK31" s="52"/>
      <c r="AL31" s="52"/>
      <c r="AM31" s="52"/>
    </row>
    <row r="32" customHeight="1" spans="1:39">
      <c r="A32" s="87">
        <v>9</v>
      </c>
      <c r="B32" s="13"/>
      <c r="C32" s="13"/>
      <c r="D32" s="13"/>
      <c r="E32" s="13"/>
      <c r="F32" s="13"/>
      <c r="G32" s="13"/>
      <c r="H32" s="13"/>
      <c r="I32" s="13"/>
      <c r="J32" s="89"/>
      <c r="K32" s="89"/>
      <c r="L32" s="89"/>
      <c r="M32" s="89"/>
      <c r="N32" s="89"/>
      <c r="O32" s="89"/>
      <c r="P32" s="52"/>
      <c r="Q32" s="52"/>
      <c r="R32" s="52"/>
      <c r="S32" s="52"/>
      <c r="T32" s="52"/>
      <c r="U32" s="52"/>
      <c r="V32" s="52"/>
      <c r="W32" s="52"/>
      <c r="X32" s="52"/>
      <c r="Y32" s="52"/>
      <c r="Z32" s="52"/>
      <c r="AA32" s="52"/>
      <c r="AB32" s="52"/>
      <c r="AC32" s="52"/>
      <c r="AD32" s="52"/>
      <c r="AE32" s="52"/>
      <c r="AF32" s="52"/>
      <c r="AG32" s="52"/>
      <c r="AH32" s="52"/>
      <c r="AI32" s="52"/>
      <c r="AJ32" s="52"/>
      <c r="AK32" s="52"/>
      <c r="AL32" s="52"/>
      <c r="AM32" s="52"/>
    </row>
    <row r="33" customHeight="1" spans="1:39">
      <c r="A33" s="87">
        <v>10</v>
      </c>
      <c r="B33" s="13"/>
      <c r="C33" s="13"/>
      <c r="D33" s="13"/>
      <c r="E33" s="13"/>
      <c r="F33" s="13"/>
      <c r="G33" s="13"/>
      <c r="H33" s="13"/>
      <c r="I33" s="13"/>
      <c r="J33" s="89"/>
      <c r="K33" s="89"/>
      <c r="L33" s="89"/>
      <c r="M33" s="89"/>
      <c r="N33" s="89"/>
      <c r="O33" s="89"/>
      <c r="P33" s="52"/>
      <c r="Q33" s="52"/>
      <c r="R33" s="52"/>
      <c r="S33" s="52"/>
      <c r="T33" s="52"/>
      <c r="U33" s="52"/>
      <c r="V33" s="52"/>
      <c r="W33" s="52"/>
      <c r="X33" s="52"/>
      <c r="Y33" s="52"/>
      <c r="Z33" s="52"/>
      <c r="AA33" s="52"/>
      <c r="AB33" s="52"/>
      <c r="AC33" s="52"/>
      <c r="AD33" s="52"/>
      <c r="AE33" s="52"/>
      <c r="AF33" s="52"/>
      <c r="AG33" s="52"/>
      <c r="AH33" s="52"/>
      <c r="AI33" s="52"/>
      <c r="AJ33" s="52"/>
      <c r="AK33" s="52"/>
      <c r="AL33" s="52"/>
      <c r="AM33" s="52"/>
    </row>
    <row r="34" customHeight="1" spans="1:39">
      <c r="A34" s="87">
        <v>11</v>
      </c>
      <c r="B34" s="13"/>
      <c r="C34" s="13"/>
      <c r="D34" s="13"/>
      <c r="E34" s="13"/>
      <c r="F34" s="13"/>
      <c r="G34" s="13"/>
      <c r="H34" s="13"/>
      <c r="I34" s="13"/>
      <c r="J34" s="89"/>
      <c r="K34" s="89"/>
      <c r="L34" s="89"/>
      <c r="M34" s="89"/>
      <c r="N34" s="89"/>
      <c r="O34" s="89"/>
      <c r="P34" s="52"/>
      <c r="Q34" s="52"/>
      <c r="R34" s="52"/>
      <c r="S34" s="52"/>
      <c r="T34" s="52"/>
      <c r="U34" s="52"/>
      <c r="V34" s="52"/>
      <c r="W34" s="52"/>
      <c r="X34" s="52"/>
      <c r="Y34" s="52"/>
      <c r="Z34" s="52"/>
      <c r="AA34" s="52"/>
      <c r="AB34" s="52"/>
      <c r="AC34" s="52"/>
      <c r="AD34" s="52"/>
      <c r="AE34" s="52"/>
      <c r="AF34" s="52"/>
      <c r="AG34" s="52"/>
      <c r="AH34" s="52"/>
      <c r="AI34" s="52"/>
      <c r="AJ34" s="52"/>
      <c r="AK34" s="52"/>
      <c r="AL34" s="52"/>
      <c r="AM34" s="52"/>
    </row>
    <row r="35" customHeight="1" spans="1:39">
      <c r="A35" s="87">
        <v>12</v>
      </c>
      <c r="B35" s="13"/>
      <c r="C35" s="13"/>
      <c r="D35" s="13"/>
      <c r="E35" s="13"/>
      <c r="F35" s="13"/>
      <c r="G35" s="13"/>
      <c r="H35" s="13"/>
      <c r="I35" s="13"/>
      <c r="J35" s="89"/>
      <c r="K35" s="89"/>
      <c r="L35" s="89"/>
      <c r="M35" s="89"/>
      <c r="N35" s="89"/>
      <c r="O35" s="89"/>
      <c r="P35" s="52"/>
      <c r="Q35" s="52"/>
      <c r="R35" s="52"/>
      <c r="S35" s="52"/>
      <c r="T35" s="52"/>
      <c r="U35" s="52"/>
      <c r="V35" s="52"/>
      <c r="W35" s="52"/>
      <c r="X35" s="52"/>
      <c r="Y35" s="52"/>
      <c r="Z35" s="52"/>
      <c r="AA35" s="52"/>
      <c r="AB35" s="52"/>
      <c r="AC35" s="52"/>
      <c r="AD35" s="52"/>
      <c r="AE35" s="52"/>
      <c r="AF35" s="52"/>
      <c r="AG35" s="52"/>
      <c r="AH35" s="52"/>
      <c r="AI35" s="52"/>
      <c r="AJ35" s="52"/>
      <c r="AK35" s="52"/>
      <c r="AL35" s="52"/>
      <c r="AM35" s="52"/>
    </row>
    <row r="36" customHeight="1" spans="1:39">
      <c r="A36" s="87">
        <v>13</v>
      </c>
      <c r="B36" s="13"/>
      <c r="C36" s="13"/>
      <c r="D36" s="13"/>
      <c r="E36" s="13"/>
      <c r="F36" s="13"/>
      <c r="G36" s="13"/>
      <c r="H36" s="13"/>
      <c r="I36" s="13"/>
      <c r="J36" s="89"/>
      <c r="K36" s="89"/>
      <c r="L36" s="89"/>
      <c r="M36" s="89"/>
      <c r="N36" s="89"/>
      <c r="O36" s="89"/>
      <c r="P36" s="52"/>
      <c r="Q36" s="52"/>
      <c r="R36" s="52"/>
      <c r="S36" s="52"/>
      <c r="T36" s="52"/>
      <c r="U36" s="52"/>
      <c r="V36" s="52"/>
      <c r="W36" s="52"/>
      <c r="X36" s="52"/>
      <c r="Y36" s="52"/>
      <c r="Z36" s="52"/>
      <c r="AA36" s="52"/>
      <c r="AB36" s="52"/>
      <c r="AC36" s="52"/>
      <c r="AD36" s="52"/>
      <c r="AE36" s="52"/>
      <c r="AF36" s="52"/>
      <c r="AG36" s="52"/>
      <c r="AH36" s="52"/>
      <c r="AI36" s="52"/>
      <c r="AJ36" s="52"/>
      <c r="AK36" s="52"/>
      <c r="AL36" s="52"/>
      <c r="AM36" s="52"/>
    </row>
    <row r="37" customHeight="1" spans="1:39">
      <c r="A37" s="87">
        <v>14</v>
      </c>
      <c r="B37" s="13"/>
      <c r="C37" s="13"/>
      <c r="D37" s="13"/>
      <c r="E37" s="13"/>
      <c r="F37" s="13"/>
      <c r="G37" s="13"/>
      <c r="H37" s="13"/>
      <c r="I37" s="13"/>
      <c r="J37" s="89"/>
      <c r="K37" s="89"/>
      <c r="L37" s="89"/>
      <c r="M37" s="89"/>
      <c r="N37" s="89"/>
      <c r="O37" s="89"/>
      <c r="P37" s="52"/>
      <c r="Q37" s="52"/>
      <c r="R37" s="52"/>
      <c r="S37" s="52"/>
      <c r="T37" s="52"/>
      <c r="U37" s="52"/>
      <c r="V37" s="52"/>
      <c r="W37" s="52"/>
      <c r="X37" s="52"/>
      <c r="Y37" s="52"/>
      <c r="Z37" s="52"/>
      <c r="AA37" s="52"/>
      <c r="AB37" s="52"/>
      <c r="AC37" s="52"/>
      <c r="AD37" s="52"/>
      <c r="AE37" s="52"/>
      <c r="AF37" s="52"/>
      <c r="AG37" s="52"/>
      <c r="AH37" s="52"/>
      <c r="AI37" s="52"/>
      <c r="AJ37" s="52"/>
      <c r="AK37" s="52"/>
      <c r="AL37" s="52"/>
      <c r="AM37" s="52"/>
    </row>
    <row r="38" customHeight="1" spans="1:39">
      <c r="A38" s="87">
        <v>15</v>
      </c>
      <c r="B38" s="13"/>
      <c r="C38" s="13"/>
      <c r="D38" s="13"/>
      <c r="E38" s="13"/>
      <c r="F38" s="13"/>
      <c r="G38" s="13"/>
      <c r="H38" s="13"/>
      <c r="I38" s="13"/>
      <c r="J38" s="89"/>
      <c r="K38" s="89"/>
      <c r="L38" s="89"/>
      <c r="M38" s="89"/>
      <c r="N38" s="89"/>
      <c r="O38" s="89"/>
      <c r="P38" s="52"/>
      <c r="Q38" s="52"/>
      <c r="R38" s="52"/>
      <c r="S38" s="52"/>
      <c r="T38" s="52"/>
      <c r="U38" s="52"/>
      <c r="V38" s="52"/>
      <c r="W38" s="52"/>
      <c r="X38" s="52"/>
      <c r="Y38" s="52"/>
      <c r="Z38" s="52"/>
      <c r="AA38" s="52"/>
      <c r="AB38" s="52"/>
      <c r="AC38" s="52"/>
      <c r="AD38" s="52"/>
      <c r="AE38" s="52"/>
      <c r="AF38" s="52"/>
      <c r="AG38" s="52"/>
      <c r="AH38" s="52"/>
      <c r="AI38" s="52"/>
      <c r="AJ38" s="52"/>
      <c r="AK38" s="52"/>
      <c r="AL38" s="52"/>
      <c r="AM38" s="52"/>
    </row>
    <row r="39" customHeight="1" spans="1:39">
      <c r="A39" s="87">
        <v>16</v>
      </c>
      <c r="B39" s="13"/>
      <c r="C39" s="13"/>
      <c r="D39" s="13"/>
      <c r="E39" s="13"/>
      <c r="F39" s="13"/>
      <c r="G39" s="13"/>
      <c r="H39" s="13"/>
      <c r="I39" s="13"/>
      <c r="J39" s="89"/>
      <c r="K39" s="89"/>
      <c r="L39" s="89"/>
      <c r="M39" s="89"/>
      <c r="N39" s="89"/>
      <c r="O39" s="89"/>
      <c r="P39" s="52"/>
      <c r="Q39" s="52"/>
      <c r="R39" s="52"/>
      <c r="S39" s="52"/>
      <c r="T39" s="52"/>
      <c r="U39" s="52"/>
      <c r="V39" s="52"/>
      <c r="W39" s="52"/>
      <c r="X39" s="52"/>
      <c r="Y39" s="52"/>
      <c r="Z39" s="52"/>
      <c r="AA39" s="52"/>
      <c r="AB39" s="52"/>
      <c r="AC39" s="52"/>
      <c r="AD39" s="52"/>
      <c r="AE39" s="52"/>
      <c r="AF39" s="52"/>
      <c r="AG39" s="52"/>
      <c r="AH39" s="52"/>
      <c r="AI39" s="52"/>
      <c r="AJ39" s="52"/>
      <c r="AK39" s="52"/>
      <c r="AL39" s="52"/>
      <c r="AM39" s="52"/>
    </row>
    <row r="40" customHeight="1" spans="1:39">
      <c r="A40" s="87">
        <v>17</v>
      </c>
      <c r="B40" s="13"/>
      <c r="C40" s="13"/>
      <c r="D40" s="13"/>
      <c r="E40" s="13"/>
      <c r="F40" s="13"/>
      <c r="G40" s="13"/>
      <c r="H40" s="13"/>
      <c r="I40" s="13"/>
      <c r="J40" s="89"/>
      <c r="K40" s="89"/>
      <c r="L40" s="89"/>
      <c r="M40" s="89"/>
      <c r="N40" s="89"/>
      <c r="O40" s="89"/>
      <c r="P40" s="52"/>
      <c r="Q40" s="52"/>
      <c r="R40" s="52"/>
      <c r="S40" s="52"/>
      <c r="T40" s="52"/>
      <c r="U40" s="52"/>
      <c r="V40" s="52"/>
      <c r="W40" s="52"/>
      <c r="X40" s="52"/>
      <c r="Y40" s="52"/>
      <c r="Z40" s="52"/>
      <c r="AA40" s="52"/>
      <c r="AB40" s="52"/>
      <c r="AC40" s="52"/>
      <c r="AD40" s="52"/>
      <c r="AE40" s="52"/>
      <c r="AF40" s="52"/>
      <c r="AG40" s="52"/>
      <c r="AH40" s="52"/>
      <c r="AI40" s="52"/>
      <c r="AJ40" s="52"/>
      <c r="AK40" s="52"/>
      <c r="AL40" s="52"/>
      <c r="AM40" s="52"/>
    </row>
    <row r="41" customHeight="1" spans="1:39">
      <c r="A41" s="87">
        <v>18</v>
      </c>
      <c r="B41" s="13"/>
      <c r="C41" s="13"/>
      <c r="D41" s="13"/>
      <c r="E41" s="13"/>
      <c r="F41" s="13"/>
      <c r="G41" s="13"/>
      <c r="H41" s="13"/>
      <c r="I41" s="13"/>
      <c r="J41" s="89"/>
      <c r="K41" s="89"/>
      <c r="L41" s="89"/>
      <c r="M41" s="89"/>
      <c r="N41" s="89"/>
      <c r="O41" s="89"/>
      <c r="P41" s="52"/>
      <c r="Q41" s="52"/>
      <c r="R41" s="52"/>
      <c r="S41" s="52"/>
      <c r="T41" s="52"/>
      <c r="U41" s="52"/>
      <c r="V41" s="52"/>
      <c r="W41" s="52"/>
      <c r="X41" s="52"/>
      <c r="Y41" s="52"/>
      <c r="Z41" s="52"/>
      <c r="AA41" s="52"/>
      <c r="AB41" s="52"/>
      <c r="AC41" s="52"/>
      <c r="AD41" s="52"/>
      <c r="AE41" s="52"/>
      <c r="AF41" s="52"/>
      <c r="AG41" s="52"/>
      <c r="AH41" s="52"/>
      <c r="AI41" s="52"/>
      <c r="AJ41" s="52"/>
      <c r="AK41" s="52"/>
      <c r="AL41" s="52"/>
      <c r="AM41" s="52"/>
    </row>
    <row r="42" customHeight="1" spans="1:39">
      <c r="A42" s="87">
        <v>19</v>
      </c>
      <c r="B42" s="13"/>
      <c r="C42" s="13"/>
      <c r="D42" s="13"/>
      <c r="E42" s="13"/>
      <c r="F42" s="13"/>
      <c r="G42" s="13"/>
      <c r="H42" s="13"/>
      <c r="I42" s="13"/>
      <c r="J42" s="89"/>
      <c r="K42" s="89"/>
      <c r="L42" s="89"/>
      <c r="M42" s="89"/>
      <c r="N42" s="89"/>
      <c r="O42" s="89"/>
      <c r="P42" s="52"/>
      <c r="Q42" s="52"/>
      <c r="R42" s="52"/>
      <c r="S42" s="52"/>
      <c r="T42" s="52"/>
      <c r="U42" s="52"/>
      <c r="V42" s="52"/>
      <c r="W42" s="52"/>
      <c r="X42" s="52"/>
      <c r="Y42" s="52"/>
      <c r="Z42" s="52"/>
      <c r="AA42" s="52"/>
      <c r="AB42" s="52"/>
      <c r="AC42" s="52"/>
      <c r="AD42" s="52"/>
      <c r="AE42" s="52"/>
      <c r="AF42" s="52"/>
      <c r="AG42" s="52"/>
      <c r="AH42" s="52"/>
      <c r="AI42" s="52"/>
      <c r="AJ42" s="52"/>
      <c r="AK42" s="52"/>
      <c r="AL42" s="52"/>
      <c r="AM42" s="52"/>
    </row>
    <row r="43" customHeight="1" spans="1:39">
      <c r="A43" s="87">
        <v>20</v>
      </c>
      <c r="B43" s="13"/>
      <c r="C43" s="13"/>
      <c r="D43" s="13"/>
      <c r="E43" s="13"/>
      <c r="F43" s="13"/>
      <c r="G43" s="13"/>
      <c r="H43" s="13"/>
      <c r="I43" s="13"/>
      <c r="J43" s="89"/>
      <c r="K43" s="89"/>
      <c r="L43" s="89"/>
      <c r="M43" s="89"/>
      <c r="N43" s="89"/>
      <c r="O43" s="89"/>
      <c r="P43" s="52"/>
      <c r="Q43" s="52"/>
      <c r="R43" s="52"/>
      <c r="S43" s="52"/>
      <c r="T43" s="52"/>
      <c r="U43" s="52"/>
      <c r="V43" s="52"/>
      <c r="W43" s="52"/>
      <c r="X43" s="52"/>
      <c r="Y43" s="52"/>
      <c r="Z43" s="52"/>
      <c r="AA43" s="52"/>
      <c r="AB43" s="52"/>
      <c r="AC43" s="52"/>
      <c r="AD43" s="52"/>
      <c r="AE43" s="52"/>
      <c r="AF43" s="52"/>
      <c r="AG43" s="52"/>
      <c r="AH43" s="52"/>
      <c r="AI43" s="52"/>
      <c r="AJ43" s="52"/>
      <c r="AK43" s="52"/>
      <c r="AL43" s="52"/>
      <c r="AM43" s="52"/>
    </row>
    <row r="44" ht="15" spans="1:39">
      <c r="A44" s="90" t="s">
        <v>49</v>
      </c>
      <c r="B44" s="13"/>
      <c r="C44" s="13"/>
      <c r="D44" s="13"/>
      <c r="E44" s="13"/>
      <c r="F44" s="13"/>
      <c r="G44" s="13"/>
      <c r="H44" s="13"/>
      <c r="I44" s="13"/>
      <c r="J44" s="89"/>
      <c r="K44" s="89"/>
      <c r="L44" s="89"/>
      <c r="M44" s="89"/>
      <c r="N44" s="89"/>
      <c r="O44" s="89">
        <f>COUNTA(O24:Q43)</f>
        <v>0</v>
      </c>
      <c r="P44" s="52"/>
      <c r="Q44" s="52"/>
      <c r="R44" s="52"/>
      <c r="S44" s="52"/>
      <c r="T44" s="52"/>
      <c r="U44" s="52"/>
      <c r="V44" s="52"/>
      <c r="W44" s="52"/>
      <c r="X44" s="52"/>
      <c r="Y44" s="52"/>
      <c r="Z44" s="52"/>
      <c r="AA44" s="52"/>
      <c r="AB44" s="52" t="e">
        <f>AVERAGE(AB24:AE43)</f>
        <v>#DIV/0!</v>
      </c>
      <c r="AC44" s="52"/>
      <c r="AD44" s="52"/>
      <c r="AE44" s="52"/>
      <c r="AF44" s="52"/>
      <c r="AG44" s="52"/>
      <c r="AH44" s="52"/>
      <c r="AI44" s="52"/>
      <c r="AJ44" s="52"/>
      <c r="AK44" s="52"/>
      <c r="AL44" s="52"/>
      <c r="AM44" s="52"/>
    </row>
    <row r="45" spans="1:39">
      <c r="A45" s="16" t="s">
        <v>123</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row>
    <row r="46" ht="15" customHeight="1" spans="1:39">
      <c r="A46" s="17" t="s">
        <v>13</v>
      </c>
      <c r="B46" s="17"/>
      <c r="C46" s="17"/>
      <c r="D46" s="17"/>
      <c r="E46" s="17"/>
      <c r="F46" s="17"/>
      <c r="G46" s="17"/>
      <c r="H46" s="17"/>
      <c r="I46" s="17"/>
      <c r="J46" s="17"/>
      <c r="K46" s="17"/>
      <c r="L46" s="17"/>
      <c r="M46" s="17"/>
      <c r="N46" s="17"/>
      <c r="O46" s="17" t="s">
        <v>14</v>
      </c>
      <c r="P46" s="17"/>
      <c r="Q46" s="17"/>
      <c r="R46" s="17"/>
      <c r="S46" s="17" t="s">
        <v>15</v>
      </c>
      <c r="T46" s="17"/>
      <c r="U46" s="17"/>
      <c r="V46" s="17"/>
      <c r="W46" s="17" t="s">
        <v>16</v>
      </c>
      <c r="X46" s="17"/>
      <c r="Y46" s="17"/>
      <c r="Z46" s="17"/>
      <c r="AA46" s="17"/>
      <c r="AB46" s="17"/>
      <c r="AC46" s="118"/>
      <c r="AD46" s="118"/>
      <c r="AE46" s="118"/>
      <c r="AF46" s="118"/>
      <c r="AG46" s="118"/>
      <c r="AH46" s="17" t="s">
        <v>17</v>
      </c>
      <c r="AI46" s="17"/>
      <c r="AJ46" s="17"/>
      <c r="AK46" s="17"/>
      <c r="AL46" s="17"/>
      <c r="AM46" s="17"/>
    </row>
    <row r="47" spans="1:39">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row>
    <row r="48" spans="1:39">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row>
    <row r="49" spans="1:3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row>
    <row r="50" spans="1:39">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row>
    <row r="51" ht="15.75" customHeight="1" spans="1:39">
      <c r="A51" s="91" t="s">
        <v>124</v>
      </c>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ht="15.75" customHeight="1" spans="1:39">
      <c r="A52" s="92" t="s">
        <v>22</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row>
    <row r="53" spans="1:39">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row>
    <row r="54" s="69" customFormat="1" ht="15" customHeight="1" spans="1:39">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row>
    <row r="55" s="70" customFormat="1" ht="33.75" customHeight="1" spans="1:39">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row>
    <row r="56" spans="1:39">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row>
    <row r="57" spans="1:39">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row>
    <row r="58" spans="1:39">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row>
    <row r="59" spans="1:39">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row>
    <row r="60" spans="1:39">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row>
    <row r="61" ht="15" spans="1:39">
      <c r="A61" s="93" t="s">
        <v>23</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row>
    <row r="62" ht="15" spans="1:39">
      <c r="A62" s="94" t="s">
        <v>24</v>
      </c>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row>
    <row r="63" ht="15" spans="1:39">
      <c r="A63" s="115" t="s">
        <v>25</v>
      </c>
      <c r="B63" s="115"/>
      <c r="C63" s="115"/>
      <c r="D63" s="115"/>
      <c r="E63" s="115"/>
      <c r="F63" s="115"/>
      <c r="G63" s="115"/>
      <c r="H63" s="115"/>
      <c r="I63" s="115"/>
      <c r="J63" s="115"/>
      <c r="K63" s="115"/>
      <c r="L63" s="115"/>
      <c r="M63" s="115"/>
      <c r="N63" s="115"/>
      <c r="O63" s="115"/>
      <c r="P63" s="115"/>
      <c r="Q63" s="115"/>
      <c r="R63" s="115"/>
      <c r="S63" s="115"/>
      <c r="T63" s="96" t="s">
        <v>26</v>
      </c>
      <c r="U63" s="96"/>
      <c r="V63" s="96"/>
      <c r="W63" s="96"/>
      <c r="X63" s="96"/>
      <c r="Y63" s="96"/>
      <c r="Z63" s="96"/>
      <c r="AA63" s="96"/>
      <c r="AB63" s="96"/>
      <c r="AC63" s="96"/>
      <c r="AD63" s="96"/>
      <c r="AE63" s="96"/>
      <c r="AF63" s="96"/>
      <c r="AG63" s="96"/>
      <c r="AH63" s="96"/>
      <c r="AI63" s="96"/>
      <c r="AJ63" s="96"/>
      <c r="AK63" s="96"/>
      <c r="AL63" s="96"/>
      <c r="AM63" s="129"/>
    </row>
    <row r="64" spans="1:39">
      <c r="A64" s="116"/>
      <c r="B64" s="116"/>
      <c r="C64" s="116"/>
      <c r="D64" s="116"/>
      <c r="E64" s="116"/>
      <c r="F64" s="116"/>
      <c r="G64" s="116"/>
      <c r="H64" s="116"/>
      <c r="I64" s="116"/>
      <c r="J64" s="116"/>
      <c r="K64" s="116"/>
      <c r="L64" s="116"/>
      <c r="M64" s="116"/>
      <c r="N64" s="116"/>
      <c r="O64" s="116"/>
      <c r="P64" s="116"/>
      <c r="Q64" s="116"/>
      <c r="R64" s="116"/>
      <c r="S64" s="116"/>
      <c r="T64" s="98"/>
      <c r="U64" s="98"/>
      <c r="V64" s="98"/>
      <c r="W64" s="98"/>
      <c r="X64" s="98"/>
      <c r="Y64" s="98"/>
      <c r="Z64" s="98"/>
      <c r="AA64" s="98"/>
      <c r="AB64" s="98"/>
      <c r="AC64" s="98"/>
      <c r="AD64" s="98"/>
      <c r="AE64" s="98"/>
      <c r="AF64" s="98"/>
      <c r="AG64" s="98"/>
      <c r="AH64" s="98"/>
      <c r="AI64" s="98"/>
      <c r="AJ64" s="98"/>
      <c r="AK64" s="98"/>
      <c r="AL64" s="98"/>
      <c r="AM64" s="130"/>
    </row>
    <row r="65" spans="1:39">
      <c r="A65" s="116"/>
      <c r="B65" s="116"/>
      <c r="C65" s="116"/>
      <c r="D65" s="116"/>
      <c r="E65" s="116"/>
      <c r="F65" s="116"/>
      <c r="G65" s="116"/>
      <c r="H65" s="116"/>
      <c r="I65" s="116"/>
      <c r="J65" s="116"/>
      <c r="K65" s="116"/>
      <c r="L65" s="116"/>
      <c r="M65" s="116"/>
      <c r="N65" s="116"/>
      <c r="O65" s="116"/>
      <c r="P65" s="116"/>
      <c r="Q65" s="116"/>
      <c r="R65" s="116"/>
      <c r="S65" s="116"/>
      <c r="T65" s="100"/>
      <c r="U65" s="100"/>
      <c r="V65" s="100"/>
      <c r="W65" s="100"/>
      <c r="X65" s="100"/>
      <c r="Y65" s="100"/>
      <c r="Z65" s="100"/>
      <c r="AA65" s="100"/>
      <c r="AB65" s="100"/>
      <c r="AC65" s="100"/>
      <c r="AD65" s="100"/>
      <c r="AE65" s="100"/>
      <c r="AF65" s="100"/>
      <c r="AG65" s="100"/>
      <c r="AH65" s="100"/>
      <c r="AI65" s="100"/>
      <c r="AJ65" s="100"/>
      <c r="AK65" s="100"/>
      <c r="AL65" s="100"/>
      <c r="AM65" s="131"/>
    </row>
    <row r="66" spans="1:39">
      <c r="A66" s="116"/>
      <c r="B66" s="116"/>
      <c r="C66" s="116"/>
      <c r="D66" s="116"/>
      <c r="E66" s="116"/>
      <c r="F66" s="116"/>
      <c r="G66" s="116"/>
      <c r="H66" s="116"/>
      <c r="I66" s="116"/>
      <c r="J66" s="116"/>
      <c r="K66" s="116"/>
      <c r="L66" s="116"/>
      <c r="M66" s="116"/>
      <c r="N66" s="116"/>
      <c r="O66" s="116"/>
      <c r="P66" s="116"/>
      <c r="Q66" s="116"/>
      <c r="R66" s="116"/>
      <c r="S66" s="116"/>
      <c r="T66" s="102"/>
      <c r="U66" s="102"/>
      <c r="V66" s="102"/>
      <c r="W66" s="102"/>
      <c r="X66" s="102"/>
      <c r="Y66" s="102"/>
      <c r="Z66" s="102"/>
      <c r="AA66" s="102"/>
      <c r="AB66" s="102"/>
      <c r="AC66" s="102"/>
      <c r="AD66" s="102"/>
      <c r="AE66" s="102"/>
      <c r="AF66" s="102"/>
      <c r="AG66" s="102"/>
      <c r="AH66" s="102"/>
      <c r="AI66" s="102"/>
      <c r="AJ66" s="102"/>
      <c r="AK66" s="102"/>
      <c r="AL66" s="102"/>
      <c r="AM66" s="132"/>
    </row>
    <row r="67" ht="15" customHeight="1" spans="1:39">
      <c r="A67" s="116" t="s">
        <v>27</v>
      </c>
      <c r="B67" s="116"/>
      <c r="C67" s="116"/>
      <c r="D67" s="116"/>
      <c r="E67" s="116"/>
      <c r="F67" s="116"/>
      <c r="G67" s="116"/>
      <c r="H67" s="116"/>
      <c r="I67" s="116"/>
      <c r="J67" s="116"/>
      <c r="K67" s="116"/>
      <c r="L67" s="116"/>
      <c r="M67" s="116"/>
      <c r="N67" s="116"/>
      <c r="O67" s="116"/>
      <c r="P67" s="116"/>
      <c r="Q67" s="116"/>
      <c r="R67" s="116"/>
      <c r="S67" s="116"/>
      <c r="T67" s="104" t="s">
        <v>27</v>
      </c>
      <c r="U67" s="104"/>
      <c r="V67" s="104"/>
      <c r="W67" s="104"/>
      <c r="X67" s="104"/>
      <c r="Y67" s="104"/>
      <c r="Z67" s="104"/>
      <c r="AA67" s="104"/>
      <c r="AB67" s="104"/>
      <c r="AC67" s="104"/>
      <c r="AD67" s="104"/>
      <c r="AE67" s="104"/>
      <c r="AF67" s="104"/>
      <c r="AG67" s="104"/>
      <c r="AH67" s="104"/>
      <c r="AI67" s="104"/>
      <c r="AJ67" s="104"/>
      <c r="AK67" s="104"/>
      <c r="AL67" s="104"/>
      <c r="AM67" s="133"/>
    </row>
  </sheetData>
  <mergeCells count="363">
    <mergeCell ref="A8:U8"/>
    <mergeCell ref="V8:AA8"/>
    <mergeCell ref="AB8:AM8"/>
    <mergeCell ref="A9:D9"/>
    <mergeCell ref="E9:AM9"/>
    <mergeCell ref="A10:D10"/>
    <mergeCell ref="E10:AA10"/>
    <mergeCell ref="AB10:AF10"/>
    <mergeCell ref="AG10:AM10"/>
    <mergeCell ref="A11:D11"/>
    <mergeCell ref="E11:AA11"/>
    <mergeCell ref="AB11:AF11"/>
    <mergeCell ref="AG11:AM11"/>
    <mergeCell ref="A12:AM12"/>
    <mergeCell ref="A13:N13"/>
    <mergeCell ref="O13:R13"/>
    <mergeCell ref="S13:V13"/>
    <mergeCell ref="W13:AG13"/>
    <mergeCell ref="AH13:AM13"/>
    <mergeCell ref="A18:AM18"/>
    <mergeCell ref="A19:D19"/>
    <mergeCell ref="E19:I19"/>
    <mergeCell ref="J19:Q19"/>
    <mergeCell ref="R19:U19"/>
    <mergeCell ref="V19:AC19"/>
    <mergeCell ref="AD19:AF19"/>
    <mergeCell ref="AG19:AJ19"/>
    <mergeCell ref="AK19:AM19"/>
    <mergeCell ref="A20:D20"/>
    <mergeCell ref="E20:I20"/>
    <mergeCell ref="J20:Q20"/>
    <mergeCell ref="R20:U20"/>
    <mergeCell ref="V20:AC20"/>
    <mergeCell ref="AD20:AF20"/>
    <mergeCell ref="AG20:AJ20"/>
    <mergeCell ref="AK20:AM20"/>
    <mergeCell ref="A21:AM21"/>
    <mergeCell ref="B22:E22"/>
    <mergeCell ref="F22:I22"/>
    <mergeCell ref="J22:V22"/>
    <mergeCell ref="B23:C23"/>
    <mergeCell ref="D23:E23"/>
    <mergeCell ref="F23:G23"/>
    <mergeCell ref="H23:I23"/>
    <mergeCell ref="J23:K23"/>
    <mergeCell ref="L23:M23"/>
    <mergeCell ref="N23:O23"/>
    <mergeCell ref="P23:Q23"/>
    <mergeCell ref="R23:T23"/>
    <mergeCell ref="U23:V23"/>
    <mergeCell ref="B24:C24"/>
    <mergeCell ref="D24:E24"/>
    <mergeCell ref="F24:G24"/>
    <mergeCell ref="H24:I24"/>
    <mergeCell ref="J24:K24"/>
    <mergeCell ref="L24:M24"/>
    <mergeCell ref="N24:O24"/>
    <mergeCell ref="P24:Q24"/>
    <mergeCell ref="R24:T24"/>
    <mergeCell ref="U24:V24"/>
    <mergeCell ref="W24:X24"/>
    <mergeCell ref="Y24:Z24"/>
    <mergeCell ref="AA24:AM24"/>
    <mergeCell ref="B25:C25"/>
    <mergeCell ref="D25:E25"/>
    <mergeCell ref="F25:G25"/>
    <mergeCell ref="H25:I25"/>
    <mergeCell ref="J25:K25"/>
    <mergeCell ref="L25:M25"/>
    <mergeCell ref="N25:O25"/>
    <mergeCell ref="P25:Q25"/>
    <mergeCell ref="R25:T25"/>
    <mergeCell ref="U25:V25"/>
    <mergeCell ref="W25:X25"/>
    <mergeCell ref="Y25:Z25"/>
    <mergeCell ref="AA25:AM25"/>
    <mergeCell ref="B26:C26"/>
    <mergeCell ref="D26:E26"/>
    <mergeCell ref="F26:G26"/>
    <mergeCell ref="H26:I26"/>
    <mergeCell ref="J26:K26"/>
    <mergeCell ref="L26:M26"/>
    <mergeCell ref="N26:O26"/>
    <mergeCell ref="P26:Q26"/>
    <mergeCell ref="R26:T26"/>
    <mergeCell ref="U26:V26"/>
    <mergeCell ref="W26:X26"/>
    <mergeCell ref="Y26:Z26"/>
    <mergeCell ref="AA26:AM26"/>
    <mergeCell ref="B27:C27"/>
    <mergeCell ref="D27:E27"/>
    <mergeCell ref="F27:G27"/>
    <mergeCell ref="H27:I27"/>
    <mergeCell ref="J27:K27"/>
    <mergeCell ref="L27:M27"/>
    <mergeCell ref="N27:O27"/>
    <mergeCell ref="P27:Q27"/>
    <mergeCell ref="R27:T27"/>
    <mergeCell ref="U27:V27"/>
    <mergeCell ref="W27:X27"/>
    <mergeCell ref="Y27:Z27"/>
    <mergeCell ref="AA27:AM27"/>
    <mergeCell ref="B28:C28"/>
    <mergeCell ref="D28:E28"/>
    <mergeCell ref="F28:G28"/>
    <mergeCell ref="H28:I28"/>
    <mergeCell ref="J28:K28"/>
    <mergeCell ref="L28:M28"/>
    <mergeCell ref="N28:O28"/>
    <mergeCell ref="P28:Q28"/>
    <mergeCell ref="R28:T28"/>
    <mergeCell ref="U28:V28"/>
    <mergeCell ref="W28:X28"/>
    <mergeCell ref="Y28:Z28"/>
    <mergeCell ref="AA28:AM28"/>
    <mergeCell ref="B29:C29"/>
    <mergeCell ref="D29:E29"/>
    <mergeCell ref="F29:G29"/>
    <mergeCell ref="H29:I29"/>
    <mergeCell ref="J29:K29"/>
    <mergeCell ref="L29:M29"/>
    <mergeCell ref="N29:O29"/>
    <mergeCell ref="P29:Q29"/>
    <mergeCell ref="R29:T29"/>
    <mergeCell ref="U29:V29"/>
    <mergeCell ref="W29:X29"/>
    <mergeCell ref="Y29:Z29"/>
    <mergeCell ref="AA29:AM29"/>
    <mergeCell ref="B30:C30"/>
    <mergeCell ref="D30:E30"/>
    <mergeCell ref="F30:G30"/>
    <mergeCell ref="H30:I30"/>
    <mergeCell ref="J30:K30"/>
    <mergeCell ref="L30:M30"/>
    <mergeCell ref="N30:O30"/>
    <mergeCell ref="P30:Q30"/>
    <mergeCell ref="R30:T30"/>
    <mergeCell ref="U30:V30"/>
    <mergeCell ref="W30:X30"/>
    <mergeCell ref="Y30:Z30"/>
    <mergeCell ref="AA30:AM30"/>
    <mergeCell ref="B31:C31"/>
    <mergeCell ref="D31:E31"/>
    <mergeCell ref="F31:G31"/>
    <mergeCell ref="H31:I31"/>
    <mergeCell ref="J31:K31"/>
    <mergeCell ref="L31:M31"/>
    <mergeCell ref="N31:O31"/>
    <mergeCell ref="P31:Q31"/>
    <mergeCell ref="R31:T31"/>
    <mergeCell ref="U31:V31"/>
    <mergeCell ref="W31:X31"/>
    <mergeCell ref="Y31:Z31"/>
    <mergeCell ref="AA31:AM31"/>
    <mergeCell ref="B32:C32"/>
    <mergeCell ref="D32:E32"/>
    <mergeCell ref="F32:G32"/>
    <mergeCell ref="H32:I32"/>
    <mergeCell ref="J32:K32"/>
    <mergeCell ref="L32:M32"/>
    <mergeCell ref="N32:O32"/>
    <mergeCell ref="P32:Q32"/>
    <mergeCell ref="R32:T32"/>
    <mergeCell ref="U32:V32"/>
    <mergeCell ref="W32:X32"/>
    <mergeCell ref="Y32:Z32"/>
    <mergeCell ref="AA32:AM32"/>
    <mergeCell ref="B33:C33"/>
    <mergeCell ref="D33:E33"/>
    <mergeCell ref="F33:G33"/>
    <mergeCell ref="H33:I33"/>
    <mergeCell ref="J33:K33"/>
    <mergeCell ref="L33:M33"/>
    <mergeCell ref="N33:O33"/>
    <mergeCell ref="P33:Q33"/>
    <mergeCell ref="R33:T33"/>
    <mergeCell ref="U33:V33"/>
    <mergeCell ref="W33:X33"/>
    <mergeCell ref="Y33:Z33"/>
    <mergeCell ref="AA33:AM33"/>
    <mergeCell ref="B34:C34"/>
    <mergeCell ref="D34:E34"/>
    <mergeCell ref="F34:G34"/>
    <mergeCell ref="H34:I34"/>
    <mergeCell ref="J34:K34"/>
    <mergeCell ref="L34:M34"/>
    <mergeCell ref="N34:O34"/>
    <mergeCell ref="P34:Q34"/>
    <mergeCell ref="R34:T34"/>
    <mergeCell ref="U34:V34"/>
    <mergeCell ref="W34:X34"/>
    <mergeCell ref="Y34:Z34"/>
    <mergeCell ref="AA34:AM34"/>
    <mergeCell ref="B35:C35"/>
    <mergeCell ref="D35:E35"/>
    <mergeCell ref="F35:G35"/>
    <mergeCell ref="H35:I35"/>
    <mergeCell ref="J35:K35"/>
    <mergeCell ref="L35:M35"/>
    <mergeCell ref="N35:O35"/>
    <mergeCell ref="P35:Q35"/>
    <mergeCell ref="R35:T35"/>
    <mergeCell ref="U35:V35"/>
    <mergeCell ref="W35:X35"/>
    <mergeCell ref="Y35:Z35"/>
    <mergeCell ref="AA35:AM35"/>
    <mergeCell ref="B36:C36"/>
    <mergeCell ref="D36:E36"/>
    <mergeCell ref="F36:G36"/>
    <mergeCell ref="H36:I36"/>
    <mergeCell ref="J36:K36"/>
    <mergeCell ref="L36:M36"/>
    <mergeCell ref="N36:O36"/>
    <mergeCell ref="P36:Q36"/>
    <mergeCell ref="R36:T36"/>
    <mergeCell ref="U36:V36"/>
    <mergeCell ref="W36:X36"/>
    <mergeCell ref="Y36:Z36"/>
    <mergeCell ref="AA36:AM36"/>
    <mergeCell ref="B37:C37"/>
    <mergeCell ref="D37:E37"/>
    <mergeCell ref="F37:G37"/>
    <mergeCell ref="H37:I37"/>
    <mergeCell ref="J37:K37"/>
    <mergeCell ref="L37:M37"/>
    <mergeCell ref="N37:O37"/>
    <mergeCell ref="P37:Q37"/>
    <mergeCell ref="R37:T37"/>
    <mergeCell ref="U37:V37"/>
    <mergeCell ref="W37:X37"/>
    <mergeCell ref="Y37:Z37"/>
    <mergeCell ref="AA37:AM37"/>
    <mergeCell ref="B38:C38"/>
    <mergeCell ref="D38:E38"/>
    <mergeCell ref="F38:G38"/>
    <mergeCell ref="H38:I38"/>
    <mergeCell ref="J38:K38"/>
    <mergeCell ref="L38:M38"/>
    <mergeCell ref="N38:O38"/>
    <mergeCell ref="P38:Q38"/>
    <mergeCell ref="R38:T38"/>
    <mergeCell ref="U38:V38"/>
    <mergeCell ref="W38:X38"/>
    <mergeCell ref="Y38:Z38"/>
    <mergeCell ref="AA38:AM38"/>
    <mergeCell ref="B39:C39"/>
    <mergeCell ref="D39:E39"/>
    <mergeCell ref="F39:G39"/>
    <mergeCell ref="H39:I39"/>
    <mergeCell ref="J39:K39"/>
    <mergeCell ref="L39:M39"/>
    <mergeCell ref="N39:O39"/>
    <mergeCell ref="P39:Q39"/>
    <mergeCell ref="R39:T39"/>
    <mergeCell ref="U39:V39"/>
    <mergeCell ref="W39:X39"/>
    <mergeCell ref="Y39:Z39"/>
    <mergeCell ref="AA39:AM39"/>
    <mergeCell ref="B40:C40"/>
    <mergeCell ref="D40:E40"/>
    <mergeCell ref="F40:G40"/>
    <mergeCell ref="H40:I40"/>
    <mergeCell ref="J40:K40"/>
    <mergeCell ref="L40:M40"/>
    <mergeCell ref="N40:O40"/>
    <mergeCell ref="P40:Q40"/>
    <mergeCell ref="R40:T40"/>
    <mergeCell ref="U40:V40"/>
    <mergeCell ref="W40:X40"/>
    <mergeCell ref="Y40:Z40"/>
    <mergeCell ref="AA40:AM40"/>
    <mergeCell ref="B41:C41"/>
    <mergeCell ref="D41:E41"/>
    <mergeCell ref="F41:G41"/>
    <mergeCell ref="H41:I41"/>
    <mergeCell ref="J41:K41"/>
    <mergeCell ref="L41:M41"/>
    <mergeCell ref="N41:O41"/>
    <mergeCell ref="P41:Q41"/>
    <mergeCell ref="R41:T41"/>
    <mergeCell ref="U41:V41"/>
    <mergeCell ref="W41:X41"/>
    <mergeCell ref="Y41:Z41"/>
    <mergeCell ref="AA41:AM41"/>
    <mergeCell ref="B42:C42"/>
    <mergeCell ref="D42:E42"/>
    <mergeCell ref="F42:G42"/>
    <mergeCell ref="H42:I42"/>
    <mergeCell ref="J42:K42"/>
    <mergeCell ref="L42:M42"/>
    <mergeCell ref="N42:O42"/>
    <mergeCell ref="P42:Q42"/>
    <mergeCell ref="R42:T42"/>
    <mergeCell ref="U42:V42"/>
    <mergeCell ref="W42:X42"/>
    <mergeCell ref="Y42:Z42"/>
    <mergeCell ref="AA42:AM42"/>
    <mergeCell ref="B43:C43"/>
    <mergeCell ref="D43:E43"/>
    <mergeCell ref="F43:G43"/>
    <mergeCell ref="H43:I43"/>
    <mergeCell ref="J43:K43"/>
    <mergeCell ref="L43:M43"/>
    <mergeCell ref="N43:O43"/>
    <mergeCell ref="P43:Q43"/>
    <mergeCell ref="R43:T43"/>
    <mergeCell ref="U43:V43"/>
    <mergeCell ref="W43:X43"/>
    <mergeCell ref="Y43:Z43"/>
    <mergeCell ref="AA43:AM43"/>
    <mergeCell ref="B44:I44"/>
    <mergeCell ref="J44:K44"/>
    <mergeCell ref="L44:M44"/>
    <mergeCell ref="N44:O44"/>
    <mergeCell ref="P44:Q44"/>
    <mergeCell ref="R44:T44"/>
    <mergeCell ref="U44:V44"/>
    <mergeCell ref="W44:X44"/>
    <mergeCell ref="Y44:Z44"/>
    <mergeCell ref="AA44:AM44"/>
    <mergeCell ref="A45:AM45"/>
    <mergeCell ref="A46:N46"/>
    <mergeCell ref="O46:R46"/>
    <mergeCell ref="S46:V46"/>
    <mergeCell ref="W46:AG46"/>
    <mergeCell ref="AH46:AM46"/>
    <mergeCell ref="A51:AM51"/>
    <mergeCell ref="A61:AM61"/>
    <mergeCell ref="A62:AM62"/>
    <mergeCell ref="A63:S63"/>
    <mergeCell ref="T63:AM63"/>
    <mergeCell ref="A67:S67"/>
    <mergeCell ref="T67:AM67"/>
    <mergeCell ref="A1:A5"/>
    <mergeCell ref="A22:A23"/>
    <mergeCell ref="A64:S66"/>
    <mergeCell ref="T64:AM66"/>
    <mergeCell ref="A47:N48"/>
    <mergeCell ref="O47:R48"/>
    <mergeCell ref="S47:V48"/>
    <mergeCell ref="W47:AG48"/>
    <mergeCell ref="AH47:AM48"/>
    <mergeCell ref="A49:N50"/>
    <mergeCell ref="O49:R50"/>
    <mergeCell ref="S49:V50"/>
    <mergeCell ref="W49:AG50"/>
    <mergeCell ref="AH49:AM50"/>
    <mergeCell ref="A52:AM60"/>
    <mergeCell ref="A14:N15"/>
    <mergeCell ref="W22:X23"/>
    <mergeCell ref="Y22:Z23"/>
    <mergeCell ref="AA22:AM23"/>
    <mergeCell ref="A6:AM7"/>
    <mergeCell ref="B1:AM5"/>
    <mergeCell ref="O14:R15"/>
    <mergeCell ref="S14:V15"/>
    <mergeCell ref="W14:AG15"/>
    <mergeCell ref="AH14:AM15"/>
    <mergeCell ref="A16:N17"/>
    <mergeCell ref="O16:R17"/>
    <mergeCell ref="S16:V17"/>
    <mergeCell ref="W16:AG17"/>
    <mergeCell ref="AH16:AM17"/>
  </mergeCells>
  <pageMargins left="0.25" right="0.25" top="0.75" bottom="0.75" header="0.3" footer="0.3"/>
  <pageSetup paperSize="1" scale="51"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249977111117893"/>
    <pageSetUpPr fitToPage="1"/>
  </sheetPr>
  <dimension ref="A1:AM52"/>
  <sheetViews>
    <sheetView zoomScale="96" zoomScaleNormal="96" workbookViewId="0">
      <selection activeCell="W21" sqref="W21:AM22"/>
    </sheetView>
  </sheetViews>
  <sheetFormatPr defaultColWidth="11.4285714285714" defaultRowHeight="14.25"/>
  <cols>
    <col min="1" max="1" width="8.28571428571429" style="5" customWidth="1"/>
    <col min="2" max="2" width="7.71428571428571" style="5" customWidth="1"/>
    <col min="3" max="3" width="5.42857142857143" style="5" customWidth="1"/>
    <col min="4" max="4" width="6.42857142857143" style="5" customWidth="1"/>
    <col min="5" max="5" width="7.14285714285714" style="5" customWidth="1"/>
    <col min="6" max="6" width="3.42857142857143" style="5" customWidth="1"/>
    <col min="7" max="7" width="3.14285714285714" style="5" customWidth="1"/>
    <col min="8" max="8" width="8" style="5" customWidth="1"/>
    <col min="9" max="9" width="3.42857142857143" style="5" customWidth="1"/>
    <col min="10" max="10" width="7" style="5" customWidth="1"/>
    <col min="11" max="11" width="3.42857142857143" style="5" customWidth="1"/>
    <col min="12" max="12" width="6.14285714285714" style="5" customWidth="1"/>
    <col min="13" max="13" width="4.85714285714286" style="5" customWidth="1"/>
    <col min="14" max="15" width="3.14285714285714" style="5" customWidth="1"/>
    <col min="16" max="16" width="4.42857142857143" style="5" customWidth="1"/>
    <col min="17" max="17" width="7.71428571428571" style="5" customWidth="1"/>
    <col min="18" max="18" width="4.71428571428571" style="5" customWidth="1"/>
    <col min="19" max="19" width="2.14285714285714" style="5" customWidth="1"/>
    <col min="20" max="21" width="3.42857142857143" style="5" customWidth="1"/>
    <col min="22" max="22" width="5.42857142857143" style="5" customWidth="1"/>
    <col min="23" max="23" width="3.14285714285714" style="5" customWidth="1"/>
    <col min="24" max="26" width="3.42857142857143" style="5" customWidth="1"/>
    <col min="27" max="27" width="4.28571428571429" style="5" customWidth="1"/>
    <col min="28" max="28" width="3.42857142857143" style="5" customWidth="1"/>
    <col min="29" max="29" width="3.85714285714286" style="5" customWidth="1"/>
    <col min="30" max="30" width="3.42857142857143" style="5" customWidth="1"/>
    <col min="31" max="35" width="4.28571428571429" style="5" customWidth="1"/>
    <col min="36" max="36" width="5.42857142857143" style="5" customWidth="1"/>
    <col min="37" max="37" width="4.28571428571429" style="5" customWidth="1"/>
    <col min="38" max="38" width="5.42857142857143" style="5" customWidth="1"/>
    <col min="39" max="39" width="6.28571428571429" style="5" customWidth="1"/>
    <col min="40" max="16384" width="11.4285714285714" style="5"/>
  </cols>
  <sheetData>
    <row r="1" s="1" customFormat="1" customHeight="1" spans="1:39">
      <c r="A1" s="71" t="s">
        <v>28</v>
      </c>
      <c r="B1" s="72" t="s">
        <v>126</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119"/>
    </row>
    <row r="2" s="1" customFormat="1" spans="1:39">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120"/>
    </row>
    <row r="3" s="1" customFormat="1" spans="1:39">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120"/>
    </row>
    <row r="4" s="1" customFormat="1" spans="1:39">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120"/>
    </row>
    <row r="5" s="1" customFormat="1" spans="1:39">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121"/>
    </row>
    <row r="6" s="1" customFormat="1" spans="1:39">
      <c r="A6" s="77" t="s">
        <v>127</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122"/>
    </row>
    <row r="7" s="1" customFormat="1" ht="11.25" customHeight="1" spans="1:39">
      <c r="A7" s="79"/>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123"/>
    </row>
    <row r="8" s="1" customFormat="1" ht="17.25" customHeight="1" spans="1:39">
      <c r="A8" s="81"/>
      <c r="B8" s="81"/>
      <c r="C8" s="81"/>
      <c r="D8" s="81"/>
      <c r="E8" s="81"/>
      <c r="F8" s="81"/>
      <c r="G8" s="81"/>
      <c r="H8" s="81"/>
      <c r="I8" s="81"/>
      <c r="J8" s="81"/>
      <c r="K8" s="81"/>
      <c r="L8" s="81"/>
      <c r="M8" s="81"/>
      <c r="N8" s="81"/>
      <c r="O8" s="81"/>
      <c r="P8" s="81"/>
      <c r="Q8" s="81"/>
      <c r="R8" s="81"/>
      <c r="S8" s="81"/>
      <c r="T8" s="81"/>
      <c r="U8" s="81"/>
      <c r="V8" s="107" t="s">
        <v>6</v>
      </c>
      <c r="W8" s="107"/>
      <c r="X8" s="107"/>
      <c r="Y8" s="107"/>
      <c r="Z8" s="107"/>
      <c r="AA8" s="107"/>
      <c r="AB8" s="117"/>
      <c r="AC8" s="117"/>
      <c r="AD8" s="117"/>
      <c r="AE8" s="117"/>
      <c r="AF8" s="117"/>
      <c r="AG8" s="117"/>
      <c r="AH8" s="117"/>
      <c r="AI8" s="117"/>
      <c r="AJ8" s="117"/>
      <c r="AK8" s="117"/>
      <c r="AL8" s="117"/>
      <c r="AM8" s="117"/>
    </row>
    <row r="9" ht="15" customHeight="1" spans="1:39">
      <c r="A9" s="82" t="s">
        <v>51</v>
      </c>
      <c r="B9" s="82"/>
      <c r="C9" s="82"/>
      <c r="D9" s="82"/>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row>
    <row r="10" ht="15" customHeight="1" spans="1:39">
      <c r="A10" s="82" t="s">
        <v>8</v>
      </c>
      <c r="B10" s="82"/>
      <c r="C10" s="82"/>
      <c r="D10" s="82"/>
      <c r="E10" s="83"/>
      <c r="F10" s="83"/>
      <c r="G10" s="83"/>
      <c r="H10" s="83"/>
      <c r="I10" s="83"/>
      <c r="J10" s="83"/>
      <c r="K10" s="83"/>
      <c r="L10" s="83"/>
      <c r="M10" s="83"/>
      <c r="N10" s="83"/>
      <c r="O10" s="83"/>
      <c r="P10" s="83"/>
      <c r="Q10" s="83"/>
      <c r="R10" s="83"/>
      <c r="S10" s="83"/>
      <c r="T10" s="83"/>
      <c r="U10" s="83"/>
      <c r="V10" s="83"/>
      <c r="W10" s="83"/>
      <c r="X10" s="83"/>
      <c r="Y10" s="83"/>
      <c r="Z10" s="83"/>
      <c r="AA10" s="83"/>
      <c r="AB10" s="48" t="s">
        <v>9</v>
      </c>
      <c r="AC10" s="48"/>
      <c r="AD10" s="48"/>
      <c r="AE10" s="48"/>
      <c r="AF10" s="48"/>
      <c r="AG10" s="13"/>
      <c r="AH10" s="13"/>
      <c r="AI10" s="13"/>
      <c r="AJ10" s="13"/>
      <c r="AK10" s="13"/>
      <c r="AL10" s="13"/>
      <c r="AM10" s="13"/>
    </row>
    <row r="11" ht="15" spans="1:39">
      <c r="A11" s="82" t="s">
        <v>10</v>
      </c>
      <c r="B11" s="82"/>
      <c r="C11" s="82"/>
      <c r="D11" s="82"/>
      <c r="E11" s="83"/>
      <c r="F11" s="83"/>
      <c r="G11" s="83"/>
      <c r="H11" s="83"/>
      <c r="I11" s="83"/>
      <c r="J11" s="83"/>
      <c r="K11" s="83"/>
      <c r="L11" s="83"/>
      <c r="M11" s="83"/>
      <c r="N11" s="83"/>
      <c r="O11" s="83"/>
      <c r="P11" s="83"/>
      <c r="Q11" s="83"/>
      <c r="R11" s="83"/>
      <c r="S11" s="83"/>
      <c r="T11" s="83"/>
      <c r="U11" s="83"/>
      <c r="V11" s="83"/>
      <c r="W11" s="83"/>
      <c r="X11" s="83"/>
      <c r="Y11" s="83"/>
      <c r="Z11" s="83"/>
      <c r="AA11" s="83"/>
      <c r="AB11" s="48" t="s">
        <v>11</v>
      </c>
      <c r="AC11" s="48"/>
      <c r="AD11" s="48"/>
      <c r="AE11" s="48"/>
      <c r="AF11" s="48"/>
      <c r="AG11" s="124"/>
      <c r="AH11" s="13"/>
      <c r="AI11" s="13"/>
      <c r="AJ11" s="13"/>
      <c r="AK11" s="13"/>
      <c r="AL11" s="13"/>
      <c r="AM11" s="13"/>
    </row>
    <row r="12" s="2" customFormat="1" spans="1:39">
      <c r="A12" s="16" t="s">
        <v>68</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2" customFormat="1" ht="15" customHeight="1" spans="1:39">
      <c r="A13" s="17" t="s">
        <v>13</v>
      </c>
      <c r="B13" s="17"/>
      <c r="C13" s="17"/>
      <c r="D13" s="17"/>
      <c r="E13" s="17"/>
      <c r="F13" s="17"/>
      <c r="G13" s="17"/>
      <c r="H13" s="17"/>
      <c r="I13" s="17"/>
      <c r="J13" s="17"/>
      <c r="K13" s="17"/>
      <c r="L13" s="17"/>
      <c r="M13" s="17"/>
      <c r="N13" s="17"/>
      <c r="O13" s="17" t="s">
        <v>14</v>
      </c>
      <c r="P13" s="17"/>
      <c r="Q13" s="17"/>
      <c r="R13" s="17"/>
      <c r="S13" s="17" t="s">
        <v>15</v>
      </c>
      <c r="T13" s="17"/>
      <c r="U13" s="17"/>
      <c r="V13" s="17"/>
      <c r="W13" s="17" t="s">
        <v>16</v>
      </c>
      <c r="X13" s="17"/>
      <c r="Y13" s="17"/>
      <c r="Z13" s="17"/>
      <c r="AA13" s="17"/>
      <c r="AB13" s="17"/>
      <c r="AC13" s="118"/>
      <c r="AD13" s="118"/>
      <c r="AE13" s="118"/>
      <c r="AF13" s="118"/>
      <c r="AG13" s="118"/>
      <c r="AH13" s="17" t="s">
        <v>17</v>
      </c>
      <c r="AI13" s="17"/>
      <c r="AJ13" s="17"/>
      <c r="AK13" s="17"/>
      <c r="AL13" s="17"/>
      <c r="AM13" s="17"/>
    </row>
    <row r="14" s="2" customFormat="1" spans="1:39">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2" customFormat="1" spans="1:3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2" customFormat="1" spans="1:39">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2" customFormat="1" spans="1:39">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2" customFormat="1" ht="8.25" customHeight="1" spans="1:39">
      <c r="A18" s="84"/>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125"/>
    </row>
    <row r="19" s="3" customFormat="1" ht="30" customHeight="1" spans="1:39">
      <c r="A19" s="17" t="s">
        <v>128</v>
      </c>
      <c r="B19" s="17"/>
      <c r="C19" s="17"/>
      <c r="D19" s="17"/>
      <c r="E19" s="86"/>
      <c r="F19" s="86"/>
      <c r="G19" s="86"/>
      <c r="H19" s="86"/>
      <c r="I19" s="86"/>
      <c r="J19" s="17" t="s">
        <v>129</v>
      </c>
      <c r="K19" s="17"/>
      <c r="L19" s="17"/>
      <c r="M19" s="17"/>
      <c r="N19" s="17"/>
      <c r="O19" s="17"/>
      <c r="P19" s="17"/>
      <c r="Q19" s="17"/>
      <c r="R19" s="86"/>
      <c r="S19" s="86"/>
      <c r="T19" s="86"/>
      <c r="U19" s="86"/>
      <c r="V19" s="17" t="s">
        <v>130</v>
      </c>
      <c r="W19" s="17"/>
      <c r="X19" s="17"/>
      <c r="Y19" s="17"/>
      <c r="Z19" s="17"/>
      <c r="AA19" s="17"/>
      <c r="AB19" s="17"/>
      <c r="AC19" s="17"/>
      <c r="AD19" s="86"/>
      <c r="AE19" s="86"/>
      <c r="AF19" s="86"/>
      <c r="AG19" s="54" t="s">
        <v>131</v>
      </c>
      <c r="AH19" s="54"/>
      <c r="AI19" s="54"/>
      <c r="AJ19" s="54"/>
      <c r="AK19" s="86"/>
      <c r="AL19" s="86"/>
      <c r="AM19" s="86"/>
    </row>
    <row r="20" s="2" customFormat="1" spans="1:39">
      <c r="A20" s="16" t="s">
        <v>18</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row>
    <row r="21" s="4" customFormat="1" ht="61.5" customHeight="1" spans="1:39">
      <c r="A21" s="17" t="s">
        <v>132</v>
      </c>
      <c r="B21" s="17" t="s">
        <v>78</v>
      </c>
      <c r="C21" s="17"/>
      <c r="D21" s="17"/>
      <c r="E21" s="17"/>
      <c r="F21" s="17"/>
      <c r="G21" s="17"/>
      <c r="H21" s="17"/>
      <c r="I21" s="17"/>
      <c r="J21" s="17"/>
      <c r="K21" s="17"/>
      <c r="L21" s="17"/>
      <c r="M21" s="17"/>
      <c r="N21" s="17"/>
      <c r="O21" s="17"/>
      <c r="P21" s="17"/>
      <c r="Q21" s="38" t="s">
        <v>79</v>
      </c>
      <c r="R21" s="39"/>
      <c r="S21" s="51"/>
      <c r="T21" s="38" t="s">
        <v>80</v>
      </c>
      <c r="U21" s="39"/>
      <c r="V21" s="51"/>
      <c r="W21" s="38" t="s">
        <v>42</v>
      </c>
      <c r="X21" s="39"/>
      <c r="Y21" s="39"/>
      <c r="Z21" s="39"/>
      <c r="AA21" s="39"/>
      <c r="AB21" s="39"/>
      <c r="AC21" s="39"/>
      <c r="AD21" s="39"/>
      <c r="AE21" s="39"/>
      <c r="AF21" s="39"/>
      <c r="AG21" s="39"/>
      <c r="AH21" s="39"/>
      <c r="AI21" s="39"/>
      <c r="AJ21" s="39"/>
      <c r="AK21" s="39"/>
      <c r="AL21" s="39"/>
      <c r="AM21" s="39"/>
    </row>
    <row r="22" ht="73.5" customHeight="1" spans="1:39">
      <c r="A22" s="17"/>
      <c r="B22" s="17" t="s">
        <v>133</v>
      </c>
      <c r="C22" s="17"/>
      <c r="D22" s="17"/>
      <c r="E22" s="17" t="s">
        <v>134</v>
      </c>
      <c r="F22" s="17"/>
      <c r="G22" s="17" t="s">
        <v>85</v>
      </c>
      <c r="H22" s="17"/>
      <c r="I22" s="17" t="s">
        <v>135</v>
      </c>
      <c r="J22" s="17"/>
      <c r="K22" s="17" t="s">
        <v>136</v>
      </c>
      <c r="L22" s="17"/>
      <c r="M22" s="17"/>
      <c r="N22" s="17" t="s">
        <v>137</v>
      </c>
      <c r="O22" s="17"/>
      <c r="P22" s="17"/>
      <c r="Q22" s="108"/>
      <c r="R22" s="56"/>
      <c r="S22" s="57"/>
      <c r="T22" s="108"/>
      <c r="U22" s="56"/>
      <c r="V22" s="57"/>
      <c r="W22" s="109"/>
      <c r="X22" s="110"/>
      <c r="Y22" s="110"/>
      <c r="Z22" s="110"/>
      <c r="AA22" s="110"/>
      <c r="AB22" s="110"/>
      <c r="AC22" s="110"/>
      <c r="AD22" s="110"/>
      <c r="AE22" s="110"/>
      <c r="AF22" s="110"/>
      <c r="AG22" s="110"/>
      <c r="AH22" s="110"/>
      <c r="AI22" s="110"/>
      <c r="AJ22" s="110"/>
      <c r="AK22" s="110"/>
      <c r="AL22" s="110"/>
      <c r="AM22" s="110"/>
    </row>
    <row r="23" ht="15" spans="1:39">
      <c r="A23" s="87">
        <v>1</v>
      </c>
      <c r="B23" s="88"/>
      <c r="C23" s="88"/>
      <c r="D23" s="88"/>
      <c r="E23" s="88"/>
      <c r="F23" s="88"/>
      <c r="G23" s="88"/>
      <c r="H23" s="88"/>
      <c r="I23" s="88"/>
      <c r="J23" s="88"/>
      <c r="K23" s="105"/>
      <c r="L23" s="105"/>
      <c r="M23" s="105"/>
      <c r="N23" s="88"/>
      <c r="O23" s="88"/>
      <c r="P23" s="88"/>
      <c r="Q23" s="111"/>
      <c r="R23" s="111"/>
      <c r="S23" s="111"/>
      <c r="T23" s="111"/>
      <c r="U23" s="111"/>
      <c r="V23" s="111"/>
      <c r="W23" s="52"/>
      <c r="X23" s="52"/>
      <c r="Y23" s="52"/>
      <c r="Z23" s="52"/>
      <c r="AA23" s="52"/>
      <c r="AB23" s="52"/>
      <c r="AC23" s="52"/>
      <c r="AD23" s="52"/>
      <c r="AE23" s="52"/>
      <c r="AF23" s="52"/>
      <c r="AG23" s="52"/>
      <c r="AH23" s="52"/>
      <c r="AI23" s="52"/>
      <c r="AJ23" s="52"/>
      <c r="AK23" s="52"/>
      <c r="AL23" s="52"/>
      <c r="AM23" s="52"/>
    </row>
    <row r="24" ht="15" spans="1:39">
      <c r="A24" s="87">
        <v>2</v>
      </c>
      <c r="B24" s="88"/>
      <c r="C24" s="88"/>
      <c r="D24" s="88"/>
      <c r="E24" s="88"/>
      <c r="F24" s="88"/>
      <c r="G24" s="88"/>
      <c r="H24" s="88"/>
      <c r="I24" s="88"/>
      <c r="J24" s="88"/>
      <c r="K24" s="105"/>
      <c r="L24" s="105"/>
      <c r="M24" s="105"/>
      <c r="N24" s="88"/>
      <c r="O24" s="88"/>
      <c r="P24" s="88"/>
      <c r="Q24" s="111"/>
      <c r="R24" s="111"/>
      <c r="S24" s="111"/>
      <c r="T24" s="111"/>
      <c r="U24" s="111"/>
      <c r="V24" s="111"/>
      <c r="W24" s="52"/>
      <c r="X24" s="52"/>
      <c r="Y24" s="52"/>
      <c r="Z24" s="52"/>
      <c r="AA24" s="52"/>
      <c r="AB24" s="52"/>
      <c r="AC24" s="52"/>
      <c r="AD24" s="52"/>
      <c r="AE24" s="52"/>
      <c r="AF24" s="52"/>
      <c r="AG24" s="52"/>
      <c r="AH24" s="52"/>
      <c r="AI24" s="52"/>
      <c r="AJ24" s="52"/>
      <c r="AK24" s="52"/>
      <c r="AL24" s="52"/>
      <c r="AM24" s="52"/>
    </row>
    <row r="25" ht="14.1" customHeight="1" spans="1:39">
      <c r="A25" s="87">
        <v>3</v>
      </c>
      <c r="B25" s="88"/>
      <c r="C25" s="88"/>
      <c r="D25" s="88"/>
      <c r="E25" s="88"/>
      <c r="F25" s="88"/>
      <c r="G25" s="89"/>
      <c r="H25" s="89"/>
      <c r="I25" s="89"/>
      <c r="J25" s="89"/>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row>
    <row r="26" ht="14.1" customHeight="1" spans="1:39">
      <c r="A26" s="87">
        <v>4</v>
      </c>
      <c r="B26" s="88"/>
      <c r="C26" s="88"/>
      <c r="D26" s="88"/>
      <c r="E26" s="89"/>
      <c r="F26" s="89"/>
      <c r="G26" s="89"/>
      <c r="H26" s="89"/>
      <c r="I26" s="89"/>
      <c r="J26" s="89"/>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row>
    <row r="27" ht="14.1" customHeight="1" spans="1:39">
      <c r="A27" s="87">
        <v>5</v>
      </c>
      <c r="B27" s="88"/>
      <c r="C27" s="88"/>
      <c r="D27" s="88"/>
      <c r="E27" s="89"/>
      <c r="F27" s="89"/>
      <c r="G27" s="89"/>
      <c r="H27" s="89"/>
      <c r="I27" s="89"/>
      <c r="J27" s="89"/>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row>
    <row r="28" ht="14.1" customHeight="1" spans="1:39">
      <c r="A28" s="87">
        <v>6</v>
      </c>
      <c r="B28" s="88"/>
      <c r="C28" s="88"/>
      <c r="D28" s="88"/>
      <c r="E28" s="89"/>
      <c r="F28" s="89"/>
      <c r="G28" s="89"/>
      <c r="H28" s="89"/>
      <c r="I28" s="89"/>
      <c r="J28" s="89"/>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row>
    <row r="29" ht="14.1" customHeight="1" spans="1:39">
      <c r="A29" s="87">
        <v>7</v>
      </c>
      <c r="B29" s="88"/>
      <c r="C29" s="88"/>
      <c r="D29" s="88"/>
      <c r="E29" s="89"/>
      <c r="F29" s="89"/>
      <c r="G29" s="89"/>
      <c r="H29" s="89"/>
      <c r="I29" s="89"/>
      <c r="J29" s="89"/>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row>
    <row r="30" ht="14.1" customHeight="1" spans="1:39">
      <c r="A30" s="87">
        <v>8</v>
      </c>
      <c r="B30" s="88"/>
      <c r="C30" s="88"/>
      <c r="D30" s="88"/>
      <c r="E30" s="89"/>
      <c r="F30" s="89"/>
      <c r="G30" s="89"/>
      <c r="H30" s="89"/>
      <c r="I30" s="89"/>
      <c r="J30" s="89"/>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row>
    <row r="31" ht="14.1" customHeight="1" spans="1:39">
      <c r="A31" s="87">
        <v>9</v>
      </c>
      <c r="B31" s="88"/>
      <c r="C31" s="88"/>
      <c r="D31" s="88"/>
      <c r="E31" s="89"/>
      <c r="F31" s="89"/>
      <c r="G31" s="89"/>
      <c r="H31" s="89"/>
      <c r="I31" s="89"/>
      <c r="J31" s="89"/>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row>
    <row r="32" ht="14.1" customHeight="1" spans="1:39">
      <c r="A32" s="87">
        <v>10</v>
      </c>
      <c r="B32" s="88"/>
      <c r="C32" s="88"/>
      <c r="D32" s="88"/>
      <c r="E32" s="89"/>
      <c r="F32" s="89"/>
      <c r="G32" s="89"/>
      <c r="H32" s="89"/>
      <c r="I32" s="89"/>
      <c r="J32" s="89"/>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row>
    <row r="33" ht="14.1" customHeight="1" spans="1:39">
      <c r="A33" s="87">
        <v>11</v>
      </c>
      <c r="B33" s="88"/>
      <c r="C33" s="88"/>
      <c r="D33" s="88"/>
      <c r="E33" s="89"/>
      <c r="F33" s="89"/>
      <c r="G33" s="89"/>
      <c r="H33" s="89"/>
      <c r="I33" s="89"/>
      <c r="J33" s="89"/>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row>
    <row r="34" ht="14.1" customHeight="1" spans="1:39">
      <c r="A34" s="87">
        <v>12</v>
      </c>
      <c r="B34" s="88"/>
      <c r="C34" s="88"/>
      <c r="D34" s="88"/>
      <c r="E34" s="89"/>
      <c r="F34" s="89"/>
      <c r="G34" s="89"/>
      <c r="H34" s="89"/>
      <c r="I34" s="89"/>
      <c r="J34" s="89"/>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row>
    <row r="35" ht="15" spans="1:39">
      <c r="A35" s="90" t="s">
        <v>49</v>
      </c>
      <c r="B35" s="13"/>
      <c r="C35" s="13"/>
      <c r="D35" s="13"/>
      <c r="E35" s="89"/>
      <c r="F35" s="89"/>
      <c r="G35" s="89"/>
      <c r="H35" s="89"/>
      <c r="I35" s="89"/>
      <c r="J35" s="89"/>
      <c r="K35" s="106"/>
      <c r="L35" s="52"/>
      <c r="M35" s="52"/>
      <c r="N35" s="52"/>
      <c r="O35" s="52"/>
      <c r="P35" s="52"/>
      <c r="Q35" s="112"/>
      <c r="R35" s="52"/>
      <c r="S35" s="52"/>
      <c r="T35" s="112"/>
      <c r="U35" s="52"/>
      <c r="V35" s="52"/>
      <c r="W35" s="113"/>
      <c r="X35" s="114"/>
      <c r="Y35" s="114"/>
      <c r="Z35" s="114"/>
      <c r="AA35" s="114"/>
      <c r="AB35" s="114"/>
      <c r="AC35" s="114"/>
      <c r="AD35" s="114"/>
      <c r="AE35" s="114"/>
      <c r="AF35" s="114"/>
      <c r="AG35" s="114"/>
      <c r="AH35" s="114"/>
      <c r="AI35" s="114"/>
      <c r="AJ35" s="114"/>
      <c r="AK35" s="114"/>
      <c r="AL35" s="114"/>
      <c r="AM35" s="114"/>
    </row>
    <row r="36" ht="15.75" customHeight="1" spans="1:39">
      <c r="A36" s="91" t="s">
        <v>21</v>
      </c>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row>
    <row r="37" ht="15.75" customHeight="1" spans="1:39">
      <c r="A37" s="92" t="s">
        <v>22</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row>
    <row r="38" spans="1:39">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row>
    <row r="39" s="69" customFormat="1" ht="15" customHeight="1" spans="1:39">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row>
    <row r="40" s="70" customFormat="1" ht="33.75" customHeight="1" spans="1:39">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row>
    <row r="41" spans="1:39">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row>
    <row r="42" spans="1:39">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row>
    <row r="43" spans="1:39">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row>
    <row r="44" spans="1:39">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row>
    <row r="45" spans="1:39">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row>
    <row r="46" ht="15" spans="1:39">
      <c r="A46" s="93" t="s">
        <v>23</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row>
    <row r="47" ht="15" spans="1:39">
      <c r="A47" s="94" t="s">
        <v>24</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row>
    <row r="48" ht="15" spans="1:39">
      <c r="A48" s="95" t="s">
        <v>25</v>
      </c>
      <c r="B48" s="96"/>
      <c r="C48" s="96"/>
      <c r="D48" s="96"/>
      <c r="E48" s="96"/>
      <c r="F48" s="96"/>
      <c r="G48" s="96"/>
      <c r="H48" s="96"/>
      <c r="I48" s="96"/>
      <c r="J48" s="96"/>
      <c r="K48" s="96"/>
      <c r="L48" s="96"/>
      <c r="M48" s="96"/>
      <c r="N48" s="96"/>
      <c r="O48" s="96"/>
      <c r="P48" s="96"/>
      <c r="Q48" s="96"/>
      <c r="R48" s="96"/>
      <c r="S48" s="115" t="s">
        <v>26</v>
      </c>
      <c r="T48" s="115"/>
      <c r="U48" s="115"/>
      <c r="V48" s="115"/>
      <c r="W48" s="115"/>
      <c r="X48" s="115"/>
      <c r="Y48" s="115"/>
      <c r="Z48" s="115"/>
      <c r="AA48" s="115"/>
      <c r="AB48" s="115"/>
      <c r="AC48" s="115"/>
      <c r="AD48" s="115"/>
      <c r="AE48" s="115"/>
      <c r="AF48" s="115"/>
      <c r="AG48" s="115"/>
      <c r="AH48" s="115"/>
      <c r="AI48" s="115"/>
      <c r="AJ48" s="115"/>
      <c r="AK48" s="115"/>
      <c r="AL48" s="115"/>
      <c r="AM48" s="115"/>
    </row>
    <row r="49" spans="1:39">
      <c r="A49" s="97"/>
      <c r="B49" s="98"/>
      <c r="C49" s="98"/>
      <c r="D49" s="98"/>
      <c r="E49" s="98"/>
      <c r="F49" s="98"/>
      <c r="G49" s="98"/>
      <c r="H49" s="98"/>
      <c r="I49" s="98"/>
      <c r="J49" s="98"/>
      <c r="K49" s="98"/>
      <c r="L49" s="98"/>
      <c r="M49" s="98"/>
      <c r="N49" s="98"/>
      <c r="O49" s="98"/>
      <c r="P49" s="98"/>
      <c r="Q49" s="98"/>
      <c r="R49" s="98"/>
      <c r="S49" s="116"/>
      <c r="T49" s="116"/>
      <c r="U49" s="116"/>
      <c r="V49" s="116"/>
      <c r="W49" s="116"/>
      <c r="X49" s="116"/>
      <c r="Y49" s="116"/>
      <c r="Z49" s="116"/>
      <c r="AA49" s="116"/>
      <c r="AB49" s="116"/>
      <c r="AC49" s="116"/>
      <c r="AD49" s="116"/>
      <c r="AE49" s="116"/>
      <c r="AF49" s="116"/>
      <c r="AG49" s="116"/>
      <c r="AH49" s="116"/>
      <c r="AI49" s="116"/>
      <c r="AJ49" s="116"/>
      <c r="AK49" s="116"/>
      <c r="AL49" s="116"/>
      <c r="AM49" s="116"/>
    </row>
    <row r="50" spans="1:39">
      <c r="A50" s="99"/>
      <c r="B50" s="100"/>
      <c r="C50" s="100"/>
      <c r="D50" s="100"/>
      <c r="E50" s="100"/>
      <c r="F50" s="100"/>
      <c r="G50" s="100"/>
      <c r="H50" s="100"/>
      <c r="I50" s="100"/>
      <c r="J50" s="100"/>
      <c r="K50" s="100"/>
      <c r="L50" s="100"/>
      <c r="M50" s="100"/>
      <c r="N50" s="100"/>
      <c r="O50" s="100"/>
      <c r="P50" s="100"/>
      <c r="Q50" s="100"/>
      <c r="R50" s="100"/>
      <c r="S50" s="116"/>
      <c r="T50" s="116"/>
      <c r="U50" s="116"/>
      <c r="V50" s="116"/>
      <c r="W50" s="116"/>
      <c r="X50" s="116"/>
      <c r="Y50" s="116"/>
      <c r="Z50" s="116"/>
      <c r="AA50" s="116"/>
      <c r="AB50" s="116"/>
      <c r="AC50" s="116"/>
      <c r="AD50" s="116"/>
      <c r="AE50" s="116"/>
      <c r="AF50" s="116"/>
      <c r="AG50" s="116"/>
      <c r="AH50" s="116"/>
      <c r="AI50" s="116"/>
      <c r="AJ50" s="116"/>
      <c r="AK50" s="116"/>
      <c r="AL50" s="116"/>
      <c r="AM50" s="116"/>
    </row>
    <row r="51" spans="1:39">
      <c r="A51" s="101"/>
      <c r="B51" s="102"/>
      <c r="C51" s="102"/>
      <c r="D51" s="102"/>
      <c r="E51" s="102"/>
      <c r="F51" s="102"/>
      <c r="G51" s="102"/>
      <c r="H51" s="102"/>
      <c r="I51" s="102"/>
      <c r="J51" s="102"/>
      <c r="K51" s="102"/>
      <c r="L51" s="102"/>
      <c r="M51" s="102"/>
      <c r="N51" s="102"/>
      <c r="O51" s="102"/>
      <c r="P51" s="102"/>
      <c r="Q51" s="102"/>
      <c r="R51" s="102"/>
      <c r="S51" s="116"/>
      <c r="T51" s="116"/>
      <c r="U51" s="116"/>
      <c r="V51" s="116"/>
      <c r="W51" s="116"/>
      <c r="X51" s="116"/>
      <c r="Y51" s="116"/>
      <c r="Z51" s="116"/>
      <c r="AA51" s="116"/>
      <c r="AB51" s="116"/>
      <c r="AC51" s="116"/>
      <c r="AD51" s="116"/>
      <c r="AE51" s="116"/>
      <c r="AF51" s="116"/>
      <c r="AG51" s="116"/>
      <c r="AH51" s="116"/>
      <c r="AI51" s="116"/>
      <c r="AJ51" s="116"/>
      <c r="AK51" s="116"/>
      <c r="AL51" s="116"/>
      <c r="AM51" s="116"/>
    </row>
    <row r="52" ht="15" customHeight="1" spans="1:39">
      <c r="A52" s="103" t="s">
        <v>27</v>
      </c>
      <c r="B52" s="104"/>
      <c r="C52" s="104"/>
      <c r="D52" s="104"/>
      <c r="E52" s="104"/>
      <c r="F52" s="104"/>
      <c r="G52" s="104"/>
      <c r="H52" s="104"/>
      <c r="I52" s="104"/>
      <c r="J52" s="104"/>
      <c r="K52" s="104"/>
      <c r="L52" s="104"/>
      <c r="M52" s="104"/>
      <c r="N52" s="104"/>
      <c r="O52" s="104"/>
      <c r="P52" s="104"/>
      <c r="Q52" s="104"/>
      <c r="R52" s="104"/>
      <c r="S52" s="116" t="s">
        <v>27</v>
      </c>
      <c r="T52" s="116"/>
      <c r="U52" s="116"/>
      <c r="V52" s="116"/>
      <c r="W52" s="116"/>
      <c r="X52" s="116"/>
      <c r="Y52" s="116"/>
      <c r="Z52" s="116"/>
      <c r="AA52" s="116"/>
      <c r="AB52" s="116"/>
      <c r="AC52" s="116"/>
      <c r="AD52" s="116"/>
      <c r="AE52" s="116"/>
      <c r="AF52" s="116"/>
      <c r="AG52" s="116"/>
      <c r="AH52" s="116"/>
      <c r="AI52" s="116"/>
      <c r="AJ52" s="116"/>
      <c r="AK52" s="116"/>
      <c r="AL52" s="116"/>
      <c r="AM52" s="116"/>
    </row>
  </sheetData>
  <mergeCells count="180">
    <mergeCell ref="A8:U8"/>
    <mergeCell ref="V8:AA8"/>
    <mergeCell ref="AB8:AM8"/>
    <mergeCell ref="A9:D9"/>
    <mergeCell ref="E9:AM9"/>
    <mergeCell ref="A10:D10"/>
    <mergeCell ref="E10:AA10"/>
    <mergeCell ref="AB10:AF10"/>
    <mergeCell ref="AG10:AM10"/>
    <mergeCell ref="A11:D11"/>
    <mergeCell ref="E11:AA11"/>
    <mergeCell ref="AB11:AF11"/>
    <mergeCell ref="AG11:AM11"/>
    <mergeCell ref="A12:AM12"/>
    <mergeCell ref="A13:N13"/>
    <mergeCell ref="O13:R13"/>
    <mergeCell ref="S13:V13"/>
    <mergeCell ref="W13:AG13"/>
    <mergeCell ref="AH13:AM13"/>
    <mergeCell ref="A18:AM18"/>
    <mergeCell ref="A19:D19"/>
    <mergeCell ref="E19:I19"/>
    <mergeCell ref="J19:Q19"/>
    <mergeCell ref="R19:U19"/>
    <mergeCell ref="V19:AC19"/>
    <mergeCell ref="AD19:AF19"/>
    <mergeCell ref="AG19:AJ19"/>
    <mergeCell ref="AK19:AM19"/>
    <mergeCell ref="A20:AM20"/>
    <mergeCell ref="B21:P21"/>
    <mergeCell ref="B22:D22"/>
    <mergeCell ref="E22:F22"/>
    <mergeCell ref="G22:H22"/>
    <mergeCell ref="I22:J22"/>
    <mergeCell ref="K22:M22"/>
    <mergeCell ref="N22:P22"/>
    <mergeCell ref="B23:D23"/>
    <mergeCell ref="E23:F23"/>
    <mergeCell ref="G23:H23"/>
    <mergeCell ref="I23:J23"/>
    <mergeCell ref="K23:M23"/>
    <mergeCell ref="N23:P23"/>
    <mergeCell ref="Q23:S23"/>
    <mergeCell ref="T23:V23"/>
    <mergeCell ref="W23:AM23"/>
    <mergeCell ref="B24:D24"/>
    <mergeCell ref="E24:F24"/>
    <mergeCell ref="G24:H24"/>
    <mergeCell ref="I24:J24"/>
    <mergeCell ref="K24:M24"/>
    <mergeCell ref="N24:P24"/>
    <mergeCell ref="Q24:S24"/>
    <mergeCell ref="T24:V24"/>
    <mergeCell ref="W24:AM24"/>
    <mergeCell ref="B25:D25"/>
    <mergeCell ref="E25:F25"/>
    <mergeCell ref="G25:H25"/>
    <mergeCell ref="I25:J25"/>
    <mergeCell ref="K25:M25"/>
    <mergeCell ref="N25:P25"/>
    <mergeCell ref="Q25:S25"/>
    <mergeCell ref="T25:V25"/>
    <mergeCell ref="W25:AM25"/>
    <mergeCell ref="B26:D26"/>
    <mergeCell ref="E26:F26"/>
    <mergeCell ref="G26:H26"/>
    <mergeCell ref="I26:J26"/>
    <mergeCell ref="K26:M26"/>
    <mergeCell ref="N26:P26"/>
    <mergeCell ref="Q26:S26"/>
    <mergeCell ref="T26:V26"/>
    <mergeCell ref="W26:AM26"/>
    <mergeCell ref="B27:D27"/>
    <mergeCell ref="E27:F27"/>
    <mergeCell ref="G27:H27"/>
    <mergeCell ref="I27:J27"/>
    <mergeCell ref="K27:M27"/>
    <mergeCell ref="N27:P27"/>
    <mergeCell ref="Q27:S27"/>
    <mergeCell ref="T27:V27"/>
    <mergeCell ref="W27:AM27"/>
    <mergeCell ref="B28:D28"/>
    <mergeCell ref="E28:F28"/>
    <mergeCell ref="G28:H28"/>
    <mergeCell ref="I28:J28"/>
    <mergeCell ref="K28:M28"/>
    <mergeCell ref="N28:P28"/>
    <mergeCell ref="Q28:S28"/>
    <mergeCell ref="T28:V28"/>
    <mergeCell ref="W28:AM28"/>
    <mergeCell ref="B29:D29"/>
    <mergeCell ref="E29:F29"/>
    <mergeCell ref="G29:H29"/>
    <mergeCell ref="I29:J29"/>
    <mergeCell ref="K29:M29"/>
    <mergeCell ref="N29:P29"/>
    <mergeCell ref="Q29:S29"/>
    <mergeCell ref="T29:V29"/>
    <mergeCell ref="W29:AM29"/>
    <mergeCell ref="B30:D30"/>
    <mergeCell ref="E30:F30"/>
    <mergeCell ref="G30:H30"/>
    <mergeCell ref="I30:J30"/>
    <mergeCell ref="K30:M30"/>
    <mergeCell ref="N30:P30"/>
    <mergeCell ref="Q30:S30"/>
    <mergeCell ref="T30:V30"/>
    <mergeCell ref="W30:AM30"/>
    <mergeCell ref="B31:D31"/>
    <mergeCell ref="E31:F31"/>
    <mergeCell ref="G31:H31"/>
    <mergeCell ref="I31:J31"/>
    <mergeCell ref="K31:M31"/>
    <mergeCell ref="N31:P31"/>
    <mergeCell ref="Q31:S31"/>
    <mergeCell ref="T31:V31"/>
    <mergeCell ref="W31:AM31"/>
    <mergeCell ref="B32:D32"/>
    <mergeCell ref="E32:F32"/>
    <mergeCell ref="G32:H32"/>
    <mergeCell ref="I32:J32"/>
    <mergeCell ref="K32:M32"/>
    <mergeCell ref="N32:P32"/>
    <mergeCell ref="Q32:S32"/>
    <mergeCell ref="T32:V32"/>
    <mergeCell ref="W32:AM32"/>
    <mergeCell ref="B33:D33"/>
    <mergeCell ref="E33:F33"/>
    <mergeCell ref="G33:H33"/>
    <mergeCell ref="I33:J33"/>
    <mergeCell ref="K33:M33"/>
    <mergeCell ref="N33:P33"/>
    <mergeCell ref="Q33:S33"/>
    <mergeCell ref="T33:V33"/>
    <mergeCell ref="W33:AM33"/>
    <mergeCell ref="B34:D34"/>
    <mergeCell ref="E34:F34"/>
    <mergeCell ref="G34:H34"/>
    <mergeCell ref="I34:J34"/>
    <mergeCell ref="K34:M34"/>
    <mergeCell ref="N34:P34"/>
    <mergeCell ref="Q34:S34"/>
    <mergeCell ref="T34:V34"/>
    <mergeCell ref="W34:AM34"/>
    <mergeCell ref="B35:D35"/>
    <mergeCell ref="E35:F35"/>
    <mergeCell ref="G35:H35"/>
    <mergeCell ref="I35:J35"/>
    <mergeCell ref="K35:M35"/>
    <mergeCell ref="N35:P35"/>
    <mergeCell ref="Q35:S35"/>
    <mergeCell ref="T35:V35"/>
    <mergeCell ref="W35:AM35"/>
    <mergeCell ref="A36:AM36"/>
    <mergeCell ref="A46:AM46"/>
    <mergeCell ref="A47:AM47"/>
    <mergeCell ref="A48:R48"/>
    <mergeCell ref="S48:AM48"/>
    <mergeCell ref="A52:R52"/>
    <mergeCell ref="S52:AM52"/>
    <mergeCell ref="A1:A5"/>
    <mergeCell ref="A21:A22"/>
    <mergeCell ref="A6:AM7"/>
    <mergeCell ref="A14:N15"/>
    <mergeCell ref="O14:R15"/>
    <mergeCell ref="S14:V15"/>
    <mergeCell ref="W14:AG15"/>
    <mergeCell ref="AH14:AM15"/>
    <mergeCell ref="A16:N17"/>
    <mergeCell ref="O16:R17"/>
    <mergeCell ref="S16:V17"/>
    <mergeCell ref="W16:AG17"/>
    <mergeCell ref="AH16:AM17"/>
    <mergeCell ref="Q21:S22"/>
    <mergeCell ref="T21:V22"/>
    <mergeCell ref="W21:AM22"/>
    <mergeCell ref="B1:AM5"/>
    <mergeCell ref="A37:AM45"/>
    <mergeCell ref="A49:R51"/>
    <mergeCell ref="S49:AM51"/>
  </mergeCells>
  <pageMargins left="0.25" right="0.25" top="0.75" bottom="0.75" header="0.3" footer="0.3"/>
  <pageSetup paperSize="1" scale="55"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718"/>
  <sheetViews>
    <sheetView topLeftCell="A10" workbookViewId="0">
      <selection activeCell="O25" sqref="O25:Q25"/>
    </sheetView>
  </sheetViews>
  <sheetFormatPr defaultColWidth="11.4285714285714" defaultRowHeight="14.25"/>
  <cols>
    <col min="1" max="1" width="9.85714285714286" style="5" customWidth="1"/>
    <col min="2" max="2" width="12.4285714285714" style="5" customWidth="1"/>
    <col min="3" max="3" width="4.28571428571429" style="5" customWidth="1"/>
    <col min="4" max="4" width="3.42857142857143" style="5" customWidth="1"/>
    <col min="5" max="5" width="5.28571428571429" style="5" customWidth="1"/>
    <col min="6" max="6" width="3.42857142857143" style="5" customWidth="1"/>
    <col min="7" max="7" width="3.14285714285714" style="5" customWidth="1"/>
    <col min="8" max="8" width="8" style="5" customWidth="1"/>
    <col min="9" max="9" width="3.42857142857143" style="5" customWidth="1"/>
    <col min="10" max="10" width="3.14285714285714" style="5" customWidth="1"/>
    <col min="11" max="11" width="4.42857142857143" style="5" customWidth="1"/>
    <col min="12" max="12" width="6.14285714285714" style="5" customWidth="1"/>
    <col min="13" max="13" width="4.85714285714286" style="5" customWidth="1"/>
    <col min="14" max="15" width="3.14285714285714" style="5" customWidth="1"/>
    <col min="16" max="16" width="5.42857142857143" style="5" customWidth="1"/>
    <col min="17" max="17" width="5.28571428571429" style="5" customWidth="1"/>
    <col min="18" max="18" width="4.71428571428571" style="5" customWidth="1"/>
    <col min="19" max="19" width="3.42857142857143" style="5" customWidth="1"/>
    <col min="20" max="20" width="4.14285714285714" style="5" customWidth="1"/>
    <col min="21" max="22" width="3.42857142857143" style="5" customWidth="1"/>
    <col min="23" max="23" width="3.14285714285714" style="5" customWidth="1"/>
    <col min="24" max="26" width="3.42857142857143" style="5" customWidth="1"/>
    <col min="27" max="27" width="4.28571428571429" style="5" customWidth="1"/>
    <col min="28" max="30" width="3.42857142857143" style="5" customWidth="1"/>
    <col min="31" max="37" width="4.28571428571429" style="5" customWidth="1"/>
    <col min="38" max="38" width="5" style="5" customWidth="1"/>
    <col min="39" max="39" width="7" style="5" customWidth="1"/>
    <col min="40" max="16384" width="11.4285714285714" style="5"/>
  </cols>
  <sheetData>
    <row r="1" s="1" customFormat="1" spans="1:39">
      <c r="A1" s="6" t="s">
        <v>138</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1" customFormat="1" spans="1:39">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1" customFormat="1" spans="1:39">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1" customFormat="1" spans="1:39">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1" customFormat="1" spans="1:39">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1" customFormat="1" ht="17.25" customHeight="1" spans="1:39">
      <c r="A6" s="7" t="s">
        <v>90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1" customFormat="1" ht="11.25" customHeight="1" spans="1:39">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1" customFormat="1" ht="17.25" customHeight="1" spans="1:39">
      <c r="A8" s="8"/>
      <c r="B8" s="8"/>
      <c r="C8" s="8"/>
      <c r="D8" s="8"/>
      <c r="E8" s="8"/>
      <c r="F8" s="8"/>
      <c r="G8" s="8"/>
      <c r="H8" s="8"/>
      <c r="I8" s="8"/>
      <c r="J8" s="8"/>
      <c r="K8" s="8"/>
      <c r="L8" s="8"/>
      <c r="M8" s="8"/>
      <c r="N8" s="8"/>
      <c r="O8" s="8"/>
      <c r="P8" s="8"/>
      <c r="Q8" s="8"/>
      <c r="R8" s="8"/>
      <c r="S8" s="8"/>
      <c r="T8" s="8"/>
      <c r="U8" s="8"/>
      <c r="V8" s="42" t="s">
        <v>6</v>
      </c>
      <c r="W8" s="42"/>
      <c r="X8" s="42"/>
      <c r="Y8" s="42"/>
      <c r="Z8" s="42"/>
      <c r="AA8" s="42"/>
      <c r="AB8" s="46"/>
      <c r="AC8" s="47"/>
      <c r="AD8" s="47"/>
      <c r="AE8" s="47"/>
      <c r="AF8" s="47"/>
      <c r="AG8" s="47"/>
      <c r="AH8" s="47"/>
      <c r="AI8" s="47"/>
      <c r="AJ8" s="47"/>
      <c r="AK8" s="47"/>
      <c r="AL8" s="47"/>
      <c r="AM8" s="53"/>
    </row>
    <row r="9" ht="15" customHeight="1" spans="1:39">
      <c r="A9" s="9" t="s">
        <v>91</v>
      </c>
      <c r="B9" s="10"/>
      <c r="C9" s="10"/>
      <c r="D9" s="11"/>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row>
    <row r="10" ht="15" customHeight="1" spans="1:39">
      <c r="A10" s="9" t="s">
        <v>8</v>
      </c>
      <c r="B10" s="10"/>
      <c r="C10" s="10"/>
      <c r="D10" s="11"/>
      <c r="E10" s="13"/>
      <c r="F10" s="13"/>
      <c r="G10" s="13"/>
      <c r="H10" s="13"/>
      <c r="I10" s="13"/>
      <c r="J10" s="13"/>
      <c r="K10" s="13"/>
      <c r="L10" s="13"/>
      <c r="M10" s="13"/>
      <c r="N10" s="13"/>
      <c r="O10" s="13"/>
      <c r="P10" s="13"/>
      <c r="Q10" s="13"/>
      <c r="R10" s="13"/>
      <c r="S10" s="13"/>
      <c r="T10" s="13"/>
      <c r="U10" s="13"/>
      <c r="V10" s="13"/>
      <c r="W10" s="13"/>
      <c r="X10" s="13"/>
      <c r="Y10" s="13"/>
      <c r="Z10" s="13"/>
      <c r="AA10" s="13"/>
      <c r="AB10" s="48" t="s">
        <v>9</v>
      </c>
      <c r="AC10" s="48"/>
      <c r="AD10" s="48"/>
      <c r="AE10" s="48"/>
      <c r="AF10" s="48"/>
      <c r="AG10" s="13"/>
      <c r="AH10" s="13"/>
      <c r="AI10" s="13"/>
      <c r="AJ10" s="13"/>
      <c r="AK10" s="13"/>
      <c r="AL10" s="13"/>
      <c r="AM10" s="13"/>
    </row>
    <row r="11" ht="15" spans="1:39">
      <c r="A11" s="9" t="s">
        <v>10</v>
      </c>
      <c r="B11" s="10"/>
      <c r="C11" s="10"/>
      <c r="D11" s="11"/>
      <c r="E11" s="14"/>
      <c r="F11" s="15"/>
      <c r="G11" s="15"/>
      <c r="H11" s="15"/>
      <c r="I11" s="15"/>
      <c r="J11" s="15"/>
      <c r="K11" s="15"/>
      <c r="L11" s="15"/>
      <c r="M11" s="15"/>
      <c r="N11" s="15"/>
      <c r="O11" s="15"/>
      <c r="P11" s="15"/>
      <c r="Q11" s="15"/>
      <c r="R11" s="15"/>
      <c r="S11" s="15"/>
      <c r="T11" s="15"/>
      <c r="U11" s="15"/>
      <c r="V11" s="15"/>
      <c r="W11" s="15"/>
      <c r="X11" s="15"/>
      <c r="Y11" s="15"/>
      <c r="Z11" s="15"/>
      <c r="AA11" s="49"/>
      <c r="AB11" s="48" t="s">
        <v>11</v>
      </c>
      <c r="AC11" s="48"/>
      <c r="AD11" s="48"/>
      <c r="AE11" s="48"/>
      <c r="AF11" s="48"/>
      <c r="AG11" s="14"/>
      <c r="AH11" s="15"/>
      <c r="AI11" s="15"/>
      <c r="AJ11" s="15"/>
      <c r="AK11" s="15"/>
      <c r="AL11" s="15"/>
      <c r="AM11" s="49"/>
    </row>
    <row r="12" s="2" customFormat="1" spans="1:39">
      <c r="A12" s="16" t="s">
        <v>68</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3" customFormat="1" ht="35.25" customHeight="1" spans="1:39">
      <c r="A13" s="17" t="s">
        <v>69</v>
      </c>
      <c r="B13" s="17"/>
      <c r="C13" s="17"/>
      <c r="D13" s="17"/>
      <c r="E13" s="18" t="s">
        <v>139</v>
      </c>
      <c r="F13" s="19"/>
      <c r="G13" s="19"/>
      <c r="H13" s="19"/>
      <c r="I13" s="37"/>
      <c r="J13" s="17" t="s">
        <v>70</v>
      </c>
      <c r="K13" s="17"/>
      <c r="L13" s="17"/>
      <c r="M13" s="17"/>
      <c r="N13" s="17"/>
      <c r="O13" s="17"/>
      <c r="P13" s="17"/>
      <c r="Q13" s="17"/>
      <c r="R13" s="18">
        <v>3</v>
      </c>
      <c r="S13" s="19"/>
      <c r="T13" s="19"/>
      <c r="U13" s="37"/>
      <c r="V13" s="17" t="s">
        <v>71</v>
      </c>
      <c r="W13" s="17"/>
      <c r="X13" s="17"/>
      <c r="Y13" s="17"/>
      <c r="Z13" s="17"/>
      <c r="AA13" s="17"/>
      <c r="AB13" s="17"/>
      <c r="AC13" s="17"/>
      <c r="AD13" s="19">
        <v>3</v>
      </c>
      <c r="AE13" s="19"/>
      <c r="AF13" s="19"/>
      <c r="AG13" s="54" t="s">
        <v>115</v>
      </c>
      <c r="AH13" s="54"/>
      <c r="AI13" s="54"/>
      <c r="AJ13" s="54"/>
      <c r="AK13" s="19" t="s">
        <v>140</v>
      </c>
      <c r="AL13" s="19"/>
      <c r="AM13" s="37"/>
    </row>
    <row r="14" s="3" customFormat="1" ht="38.25" customHeight="1" spans="1:39">
      <c r="A14" s="20" t="s">
        <v>141</v>
      </c>
      <c r="B14" s="21"/>
      <c r="C14" s="21"/>
      <c r="D14" s="22"/>
      <c r="E14" s="18">
        <v>12</v>
      </c>
      <c r="F14" s="19"/>
      <c r="G14" s="19"/>
      <c r="H14" s="19"/>
      <c r="I14" s="37"/>
      <c r="J14" s="20" t="s">
        <v>142</v>
      </c>
      <c r="K14" s="21"/>
      <c r="L14" s="21"/>
      <c r="M14" s="21"/>
      <c r="N14" s="21"/>
      <c r="O14" s="21"/>
      <c r="P14" s="21"/>
      <c r="Q14" s="22"/>
      <c r="R14" s="18" t="s">
        <v>143</v>
      </c>
      <c r="S14" s="19"/>
      <c r="T14" s="19"/>
      <c r="U14" s="37"/>
      <c r="V14" s="43" t="s">
        <v>75</v>
      </c>
      <c r="W14" s="44"/>
      <c r="X14" s="44"/>
      <c r="Y14" s="44"/>
      <c r="Z14" s="44"/>
      <c r="AA14" s="44"/>
      <c r="AB14" s="44"/>
      <c r="AC14" s="50"/>
      <c r="AD14" s="18"/>
      <c r="AE14" s="19"/>
      <c r="AF14" s="37"/>
      <c r="AG14" s="43" t="s">
        <v>76</v>
      </c>
      <c r="AH14" s="44"/>
      <c r="AI14" s="44"/>
      <c r="AJ14" s="50"/>
      <c r="AK14" s="18"/>
      <c r="AL14" s="19"/>
      <c r="AM14" s="37"/>
    </row>
    <row r="15" s="2" customFormat="1" spans="1:39">
      <c r="A15" s="23" t="s">
        <v>18</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55"/>
    </row>
    <row r="16" s="4" customFormat="1" ht="61.5" customHeight="1" spans="1:39">
      <c r="A16" s="17" t="s">
        <v>144</v>
      </c>
      <c r="B16" s="17" t="s">
        <v>101</v>
      </c>
      <c r="C16" s="20" t="s">
        <v>145</v>
      </c>
      <c r="D16" s="21"/>
      <c r="E16" s="21"/>
      <c r="F16" s="21"/>
      <c r="G16" s="21"/>
      <c r="H16" s="22"/>
      <c r="I16" s="20" t="s">
        <v>146</v>
      </c>
      <c r="J16" s="21"/>
      <c r="K16" s="21"/>
      <c r="L16" s="21"/>
      <c r="M16" s="21"/>
      <c r="N16" s="22"/>
      <c r="O16" s="38" t="s">
        <v>78</v>
      </c>
      <c r="P16" s="39"/>
      <c r="Q16" s="39"/>
      <c r="R16" s="39"/>
      <c r="S16" s="39"/>
      <c r="T16" s="39"/>
      <c r="U16" s="39"/>
      <c r="V16" s="39"/>
      <c r="W16" s="39"/>
      <c r="X16" s="39"/>
      <c r="Y16" s="39"/>
      <c r="Z16" s="39"/>
      <c r="AA16" s="51"/>
      <c r="AB16" s="17" t="s">
        <v>102</v>
      </c>
      <c r="AC16" s="17"/>
      <c r="AD16" s="17"/>
      <c r="AE16" s="17" t="s">
        <v>103</v>
      </c>
      <c r="AF16" s="17"/>
      <c r="AG16" s="17"/>
      <c r="AH16" s="17" t="s">
        <v>147</v>
      </c>
      <c r="AI16" s="17"/>
      <c r="AJ16" s="17" t="s">
        <v>148</v>
      </c>
      <c r="AK16" s="17"/>
      <c r="AL16" s="39" t="s">
        <v>149</v>
      </c>
      <c r="AM16" s="51"/>
    </row>
    <row r="17" ht="73.5" customHeight="1" spans="1:39">
      <c r="A17" s="17"/>
      <c r="B17" s="17"/>
      <c r="C17" s="20" t="s">
        <v>81</v>
      </c>
      <c r="D17" s="21"/>
      <c r="E17" s="22"/>
      <c r="F17" s="20" t="s">
        <v>82</v>
      </c>
      <c r="G17" s="21"/>
      <c r="H17" s="22"/>
      <c r="I17" s="20" t="s">
        <v>81</v>
      </c>
      <c r="J17" s="21"/>
      <c r="K17" s="22"/>
      <c r="L17" s="20" t="s">
        <v>82</v>
      </c>
      <c r="M17" s="21"/>
      <c r="N17" s="22"/>
      <c r="O17" s="20" t="s">
        <v>104</v>
      </c>
      <c r="P17" s="21"/>
      <c r="Q17" s="22"/>
      <c r="R17" s="20" t="s">
        <v>105</v>
      </c>
      <c r="S17" s="21"/>
      <c r="T17" s="22"/>
      <c r="U17" s="20" t="s">
        <v>106</v>
      </c>
      <c r="V17" s="21"/>
      <c r="W17" s="21"/>
      <c r="X17" s="22"/>
      <c r="Y17" s="17" t="s">
        <v>107</v>
      </c>
      <c r="Z17" s="17"/>
      <c r="AA17" s="17"/>
      <c r="AB17" s="17"/>
      <c r="AC17" s="17"/>
      <c r="AD17" s="17"/>
      <c r="AE17" s="17"/>
      <c r="AF17" s="17"/>
      <c r="AG17" s="17"/>
      <c r="AH17" s="17"/>
      <c r="AI17" s="17"/>
      <c r="AJ17" s="17"/>
      <c r="AK17" s="17"/>
      <c r="AL17" s="56"/>
      <c r="AM17" s="57"/>
    </row>
    <row r="18" customHeight="1" spans="1:39">
      <c r="A18" s="25">
        <v>1</v>
      </c>
      <c r="B18" s="13">
        <v>1</v>
      </c>
      <c r="C18" s="26"/>
      <c r="D18" s="27"/>
      <c r="E18" s="28"/>
      <c r="F18" s="26"/>
      <c r="G18" s="27"/>
      <c r="H18" s="28"/>
      <c r="I18" s="26"/>
      <c r="J18" s="27"/>
      <c r="K18" s="28"/>
      <c r="L18" s="26"/>
      <c r="M18" s="27"/>
      <c r="N18" s="28"/>
      <c r="O18" s="40" t="s">
        <v>108</v>
      </c>
      <c r="P18" s="41"/>
      <c r="Q18" s="45"/>
      <c r="R18" s="40" t="s">
        <v>109</v>
      </c>
      <c r="S18" s="41"/>
      <c r="T18" s="45"/>
      <c r="U18" s="40"/>
      <c r="V18" s="41"/>
      <c r="W18" s="41"/>
      <c r="X18" s="45"/>
      <c r="Y18" s="40" t="s">
        <v>110</v>
      </c>
      <c r="Z18" s="41"/>
      <c r="AA18" s="45"/>
      <c r="AB18" s="52">
        <v>96</v>
      </c>
      <c r="AC18" s="52"/>
      <c r="AD18" s="52"/>
      <c r="AE18" s="52">
        <v>19.7740795299837</v>
      </c>
      <c r="AF18" s="52"/>
      <c r="AG18" s="52"/>
      <c r="AH18" s="58">
        <v>3</v>
      </c>
      <c r="AI18" s="59"/>
      <c r="AJ18" s="58">
        <v>3</v>
      </c>
      <c r="AK18" s="59"/>
      <c r="AL18" s="58" t="s">
        <v>150</v>
      </c>
      <c r="AM18" s="59"/>
    </row>
    <row r="19" customHeight="1" spans="1:39">
      <c r="A19" s="29"/>
      <c r="B19" s="13">
        <v>2</v>
      </c>
      <c r="C19" s="30"/>
      <c r="D19" s="31"/>
      <c r="E19" s="32"/>
      <c r="F19" s="30"/>
      <c r="G19" s="31"/>
      <c r="H19" s="32"/>
      <c r="I19" s="30"/>
      <c r="J19" s="31"/>
      <c r="K19" s="32"/>
      <c r="L19" s="30"/>
      <c r="M19" s="31"/>
      <c r="N19" s="32"/>
      <c r="O19" s="40" t="s">
        <v>112</v>
      </c>
      <c r="P19" s="41"/>
      <c r="Q19" s="45"/>
      <c r="R19" s="40" t="s">
        <v>109</v>
      </c>
      <c r="S19" s="41"/>
      <c r="T19" s="45"/>
      <c r="U19" s="40"/>
      <c r="V19" s="41"/>
      <c r="W19" s="41"/>
      <c r="X19" s="45"/>
      <c r="Y19" s="40" t="s">
        <v>110</v>
      </c>
      <c r="Z19" s="41"/>
      <c r="AA19" s="45"/>
      <c r="AB19" s="52">
        <v>88</v>
      </c>
      <c r="AC19" s="52"/>
      <c r="AD19" s="52"/>
      <c r="AE19" s="52">
        <v>18.1262395691517</v>
      </c>
      <c r="AF19" s="52"/>
      <c r="AG19" s="52"/>
      <c r="AH19" s="60"/>
      <c r="AI19" s="61"/>
      <c r="AJ19" s="60"/>
      <c r="AK19" s="61"/>
      <c r="AL19" s="60"/>
      <c r="AM19" s="61"/>
    </row>
    <row r="20" customHeight="1" spans="1:39">
      <c r="A20" s="29"/>
      <c r="B20" s="13">
        <v>3</v>
      </c>
      <c r="C20" s="30"/>
      <c r="D20" s="31"/>
      <c r="E20" s="32"/>
      <c r="F20" s="30"/>
      <c r="G20" s="31"/>
      <c r="H20" s="32"/>
      <c r="I20" s="30"/>
      <c r="J20" s="31"/>
      <c r="K20" s="32"/>
      <c r="L20" s="30"/>
      <c r="M20" s="31"/>
      <c r="N20" s="32"/>
      <c r="O20" s="40" t="s">
        <v>108</v>
      </c>
      <c r="P20" s="41"/>
      <c r="Q20" s="45"/>
      <c r="R20" s="40"/>
      <c r="S20" s="41"/>
      <c r="T20" s="45"/>
      <c r="U20" s="40" t="s">
        <v>109</v>
      </c>
      <c r="V20" s="41"/>
      <c r="W20" s="41"/>
      <c r="X20" s="45"/>
      <c r="Y20" s="40" t="s">
        <v>113</v>
      </c>
      <c r="Z20" s="41"/>
      <c r="AA20" s="45"/>
      <c r="AB20" s="52">
        <v>0</v>
      </c>
      <c r="AC20" s="52"/>
      <c r="AD20" s="52"/>
      <c r="AE20" s="52">
        <v>0</v>
      </c>
      <c r="AF20" s="52"/>
      <c r="AG20" s="52"/>
      <c r="AH20" s="60"/>
      <c r="AI20" s="61"/>
      <c r="AJ20" s="60"/>
      <c r="AK20" s="61"/>
      <c r="AL20" s="60"/>
      <c r="AM20" s="61"/>
    </row>
    <row r="21" customHeight="1" spans="1:39">
      <c r="A21" s="29"/>
      <c r="B21" s="13">
        <v>4</v>
      </c>
      <c r="C21" s="30"/>
      <c r="D21" s="31"/>
      <c r="E21" s="32"/>
      <c r="F21" s="30"/>
      <c r="G21" s="31"/>
      <c r="H21" s="32"/>
      <c r="I21" s="30"/>
      <c r="J21" s="31"/>
      <c r="K21" s="32"/>
      <c r="L21" s="30"/>
      <c r="M21" s="31"/>
      <c r="N21" s="32"/>
      <c r="O21" s="40" t="s">
        <v>112</v>
      </c>
      <c r="P21" s="41"/>
      <c r="Q21" s="45"/>
      <c r="R21" s="40" t="s">
        <v>109</v>
      </c>
      <c r="S21" s="41"/>
      <c r="T21" s="45"/>
      <c r="U21" s="40"/>
      <c r="V21" s="41"/>
      <c r="W21" s="41"/>
      <c r="X21" s="45"/>
      <c r="Y21" s="40" t="s">
        <v>110</v>
      </c>
      <c r="Z21" s="41"/>
      <c r="AA21" s="45"/>
      <c r="AB21" s="52">
        <v>25</v>
      </c>
      <c r="AC21" s="52"/>
      <c r="AD21" s="52"/>
      <c r="AE21" s="52">
        <v>5.14949987759992</v>
      </c>
      <c r="AF21" s="52"/>
      <c r="AG21" s="52"/>
      <c r="AH21" s="60"/>
      <c r="AI21" s="61"/>
      <c r="AJ21" s="60"/>
      <c r="AK21" s="61"/>
      <c r="AL21" s="60"/>
      <c r="AM21" s="61"/>
    </row>
    <row r="22" customHeight="1" spans="1:39">
      <c r="A22" s="29"/>
      <c r="B22" s="13">
        <v>5</v>
      </c>
      <c r="C22" s="30"/>
      <c r="D22" s="31"/>
      <c r="E22" s="32"/>
      <c r="F22" s="30"/>
      <c r="G22" s="31"/>
      <c r="H22" s="32"/>
      <c r="I22" s="30"/>
      <c r="J22" s="31"/>
      <c r="K22" s="32"/>
      <c r="L22" s="30"/>
      <c r="M22" s="31"/>
      <c r="N22" s="32"/>
      <c r="O22" s="40" t="s">
        <v>108</v>
      </c>
      <c r="P22" s="41"/>
      <c r="Q22" s="45"/>
      <c r="R22" s="40" t="s">
        <v>109</v>
      </c>
      <c r="S22" s="41"/>
      <c r="T22" s="45"/>
      <c r="U22" s="40"/>
      <c r="V22" s="41"/>
      <c r="W22" s="41"/>
      <c r="X22" s="45"/>
      <c r="Y22" s="40" t="s">
        <v>110</v>
      </c>
      <c r="Z22" s="41"/>
      <c r="AA22" s="45"/>
      <c r="AB22" s="52">
        <v>75</v>
      </c>
      <c r="AC22" s="52"/>
      <c r="AD22" s="52"/>
      <c r="AE22" s="52">
        <v>15.4484996327998</v>
      </c>
      <c r="AF22" s="52"/>
      <c r="AG22" s="52"/>
      <c r="AH22" s="60"/>
      <c r="AI22" s="61"/>
      <c r="AJ22" s="60"/>
      <c r="AK22" s="61"/>
      <c r="AL22" s="60"/>
      <c r="AM22" s="61"/>
    </row>
    <row r="23" customHeight="1" spans="1:39">
      <c r="A23" s="29"/>
      <c r="B23" s="13">
        <v>6</v>
      </c>
      <c r="C23" s="30"/>
      <c r="D23" s="31"/>
      <c r="E23" s="32"/>
      <c r="F23" s="30"/>
      <c r="G23" s="31"/>
      <c r="H23" s="32"/>
      <c r="I23" s="30"/>
      <c r="J23" s="31"/>
      <c r="K23" s="32"/>
      <c r="L23" s="30"/>
      <c r="M23" s="31"/>
      <c r="N23" s="32"/>
      <c r="O23" s="40" t="s">
        <v>112</v>
      </c>
      <c r="P23" s="41"/>
      <c r="Q23" s="45"/>
      <c r="R23" s="40" t="s">
        <v>109</v>
      </c>
      <c r="S23" s="41"/>
      <c r="T23" s="45"/>
      <c r="U23" s="40"/>
      <c r="V23" s="41"/>
      <c r="W23" s="41"/>
      <c r="X23" s="45"/>
      <c r="Y23" s="40" t="s">
        <v>110</v>
      </c>
      <c r="Z23" s="41"/>
      <c r="AA23" s="45"/>
      <c r="AB23" s="52">
        <v>96</v>
      </c>
      <c r="AC23" s="52"/>
      <c r="AD23" s="52"/>
      <c r="AE23" s="52">
        <v>19.7740795299837</v>
      </c>
      <c r="AF23" s="52"/>
      <c r="AG23" s="52"/>
      <c r="AH23" s="60"/>
      <c r="AI23" s="61"/>
      <c r="AJ23" s="60"/>
      <c r="AK23" s="61"/>
      <c r="AL23" s="60"/>
      <c r="AM23" s="61"/>
    </row>
    <row r="24" customHeight="1" spans="1:39">
      <c r="A24" s="29"/>
      <c r="B24" s="13">
        <v>7</v>
      </c>
      <c r="C24" s="30"/>
      <c r="D24" s="31"/>
      <c r="E24" s="32"/>
      <c r="F24" s="30"/>
      <c r="G24" s="31"/>
      <c r="H24" s="32"/>
      <c r="I24" s="30"/>
      <c r="J24" s="31"/>
      <c r="K24" s="32"/>
      <c r="L24" s="30"/>
      <c r="M24" s="31"/>
      <c r="N24" s="32"/>
      <c r="O24" s="40" t="s">
        <v>108</v>
      </c>
      <c r="P24" s="41"/>
      <c r="Q24" s="45"/>
      <c r="R24" s="40" t="s">
        <v>109</v>
      </c>
      <c r="S24" s="41"/>
      <c r="T24" s="45"/>
      <c r="U24" s="40"/>
      <c r="V24" s="41"/>
      <c r="W24" s="41"/>
      <c r="X24" s="45"/>
      <c r="Y24" s="40" t="s">
        <v>110</v>
      </c>
      <c r="Z24" s="41"/>
      <c r="AA24" s="45"/>
      <c r="AB24" s="52">
        <v>27</v>
      </c>
      <c r="AC24" s="52"/>
      <c r="AD24" s="52"/>
      <c r="AE24" s="52">
        <v>5.56145986780791</v>
      </c>
      <c r="AF24" s="52"/>
      <c r="AG24" s="52"/>
      <c r="AH24" s="60"/>
      <c r="AI24" s="61"/>
      <c r="AJ24" s="60"/>
      <c r="AK24" s="61"/>
      <c r="AL24" s="60"/>
      <c r="AM24" s="61"/>
    </row>
    <row r="25" customHeight="1" spans="1:39">
      <c r="A25" s="29"/>
      <c r="B25" s="13">
        <v>8</v>
      </c>
      <c r="C25" s="30"/>
      <c r="D25" s="31"/>
      <c r="E25" s="32"/>
      <c r="F25" s="30"/>
      <c r="G25" s="31"/>
      <c r="H25" s="32"/>
      <c r="I25" s="30"/>
      <c r="J25" s="31"/>
      <c r="K25" s="32"/>
      <c r="L25" s="30"/>
      <c r="M25" s="31"/>
      <c r="N25" s="32"/>
      <c r="O25" s="40" t="s">
        <v>112</v>
      </c>
      <c r="P25" s="41"/>
      <c r="Q25" s="45"/>
      <c r="R25" s="40" t="s">
        <v>109</v>
      </c>
      <c r="S25" s="41"/>
      <c r="T25" s="45"/>
      <c r="U25" s="40"/>
      <c r="V25" s="41"/>
      <c r="W25" s="41"/>
      <c r="X25" s="45"/>
      <c r="Y25" s="40" t="s">
        <v>110</v>
      </c>
      <c r="Z25" s="41"/>
      <c r="AA25" s="45"/>
      <c r="AB25" s="52">
        <v>98</v>
      </c>
      <c r="AC25" s="52"/>
      <c r="AD25" s="52"/>
      <c r="AE25" s="52">
        <v>20.1860395201917</v>
      </c>
      <c r="AF25" s="52"/>
      <c r="AG25" s="52"/>
      <c r="AH25" s="60"/>
      <c r="AI25" s="61"/>
      <c r="AJ25" s="60"/>
      <c r="AK25" s="61"/>
      <c r="AL25" s="60"/>
      <c r="AM25" s="61"/>
    </row>
    <row r="26" customHeight="1" spans="1:39">
      <c r="A26" s="29"/>
      <c r="B26" s="13">
        <v>9</v>
      </c>
      <c r="C26" s="30"/>
      <c r="D26" s="31"/>
      <c r="E26" s="32"/>
      <c r="F26" s="30"/>
      <c r="G26" s="31"/>
      <c r="H26" s="32"/>
      <c r="I26" s="30"/>
      <c r="J26" s="31"/>
      <c r="K26" s="32"/>
      <c r="L26" s="30"/>
      <c r="M26" s="31"/>
      <c r="N26" s="32"/>
      <c r="O26" s="40" t="s">
        <v>108</v>
      </c>
      <c r="P26" s="41"/>
      <c r="Q26" s="45"/>
      <c r="R26" s="40" t="s">
        <v>109</v>
      </c>
      <c r="S26" s="41"/>
      <c r="T26" s="45"/>
      <c r="U26" s="40"/>
      <c r="V26" s="41"/>
      <c r="W26" s="41"/>
      <c r="X26" s="45"/>
      <c r="Y26" s="40" t="s">
        <v>110</v>
      </c>
      <c r="Z26" s="41"/>
      <c r="AA26" s="45"/>
      <c r="AB26" s="52">
        <v>60</v>
      </c>
      <c r="AC26" s="52"/>
      <c r="AD26" s="52"/>
      <c r="AE26" s="52">
        <v>12.3587997062398</v>
      </c>
      <c r="AF26" s="52"/>
      <c r="AG26" s="52"/>
      <c r="AH26" s="60"/>
      <c r="AI26" s="61"/>
      <c r="AJ26" s="60"/>
      <c r="AK26" s="61"/>
      <c r="AL26" s="60"/>
      <c r="AM26" s="61"/>
    </row>
    <row r="27" customHeight="1" spans="1:39">
      <c r="A27" s="29"/>
      <c r="B27" s="13">
        <v>10</v>
      </c>
      <c r="C27" s="30"/>
      <c r="D27" s="31"/>
      <c r="E27" s="32"/>
      <c r="F27" s="30"/>
      <c r="G27" s="31"/>
      <c r="H27" s="32"/>
      <c r="I27" s="30"/>
      <c r="J27" s="31"/>
      <c r="K27" s="32"/>
      <c r="L27" s="30"/>
      <c r="M27" s="31"/>
      <c r="N27" s="32"/>
      <c r="O27" s="40" t="s">
        <v>112</v>
      </c>
      <c r="P27" s="41"/>
      <c r="Q27" s="45"/>
      <c r="R27" s="40" t="s">
        <v>109</v>
      </c>
      <c r="S27" s="41"/>
      <c r="T27" s="45"/>
      <c r="U27" s="40"/>
      <c r="V27" s="41"/>
      <c r="W27" s="41"/>
      <c r="X27" s="45"/>
      <c r="Y27" s="40" t="s">
        <v>110</v>
      </c>
      <c r="Z27" s="41"/>
      <c r="AA27" s="45"/>
      <c r="AB27" s="40">
        <v>31</v>
      </c>
      <c r="AC27" s="41"/>
      <c r="AD27" s="45"/>
      <c r="AE27" s="40">
        <v>6.3853798482239</v>
      </c>
      <c r="AF27" s="41"/>
      <c r="AG27" s="45"/>
      <c r="AH27" s="60"/>
      <c r="AI27" s="61"/>
      <c r="AJ27" s="60"/>
      <c r="AK27" s="61"/>
      <c r="AL27" s="60"/>
      <c r="AM27" s="61"/>
    </row>
    <row r="28" customHeight="1" spans="1:39">
      <c r="A28" s="29"/>
      <c r="B28" s="13">
        <v>11</v>
      </c>
      <c r="C28" s="30"/>
      <c r="D28" s="31"/>
      <c r="E28" s="32"/>
      <c r="F28" s="30"/>
      <c r="G28" s="31"/>
      <c r="H28" s="32"/>
      <c r="I28" s="30"/>
      <c r="J28" s="31"/>
      <c r="K28" s="32"/>
      <c r="L28" s="30"/>
      <c r="M28" s="31"/>
      <c r="N28" s="32"/>
      <c r="O28" s="40" t="s">
        <v>108</v>
      </c>
      <c r="P28" s="41"/>
      <c r="Q28" s="45"/>
      <c r="R28" s="40" t="s">
        <v>109</v>
      </c>
      <c r="S28" s="41"/>
      <c r="T28" s="45"/>
      <c r="U28" s="40"/>
      <c r="V28" s="41"/>
      <c r="W28" s="41"/>
      <c r="X28" s="45"/>
      <c r="Y28" s="40" t="s">
        <v>110</v>
      </c>
      <c r="Z28" s="41"/>
      <c r="AA28" s="45"/>
      <c r="AB28" s="52">
        <v>51</v>
      </c>
      <c r="AC28" s="52"/>
      <c r="AD28" s="52"/>
      <c r="AE28" s="52">
        <v>10.5049797503038</v>
      </c>
      <c r="AF28" s="52"/>
      <c r="AG28" s="52"/>
      <c r="AH28" s="60"/>
      <c r="AI28" s="61"/>
      <c r="AJ28" s="60"/>
      <c r="AK28" s="61"/>
      <c r="AL28" s="60"/>
      <c r="AM28" s="61"/>
    </row>
    <row r="29" customHeight="1" spans="1:39">
      <c r="A29" s="29"/>
      <c r="B29" s="13">
        <v>12</v>
      </c>
      <c r="C29" s="30"/>
      <c r="D29" s="31"/>
      <c r="E29" s="32"/>
      <c r="F29" s="30"/>
      <c r="G29" s="31"/>
      <c r="H29" s="32"/>
      <c r="I29" s="30"/>
      <c r="J29" s="31"/>
      <c r="K29" s="32"/>
      <c r="L29" s="30"/>
      <c r="M29" s="31"/>
      <c r="N29" s="32"/>
      <c r="O29" s="40" t="s">
        <v>112</v>
      </c>
      <c r="P29" s="41"/>
      <c r="Q29" s="45"/>
      <c r="R29" s="40" t="s">
        <v>109</v>
      </c>
      <c r="S29" s="41"/>
      <c r="T29" s="45"/>
      <c r="U29" s="40"/>
      <c r="V29" s="41"/>
      <c r="W29" s="41"/>
      <c r="X29" s="45"/>
      <c r="Y29" s="40" t="s">
        <v>110</v>
      </c>
      <c r="Z29" s="41"/>
      <c r="AA29" s="45"/>
      <c r="AB29" s="52">
        <v>63</v>
      </c>
      <c r="AC29" s="52"/>
      <c r="AD29" s="52"/>
      <c r="AE29" s="52">
        <v>12.9767396915518</v>
      </c>
      <c r="AF29" s="52"/>
      <c r="AG29" s="52"/>
      <c r="AH29" s="60"/>
      <c r="AI29" s="61"/>
      <c r="AJ29" s="60"/>
      <c r="AK29" s="61"/>
      <c r="AL29" s="60"/>
      <c r="AM29" s="61"/>
    </row>
    <row r="30" customHeight="1" spans="1:39">
      <c r="A30" s="29"/>
      <c r="B30" s="13">
        <v>13</v>
      </c>
      <c r="C30" s="30"/>
      <c r="D30" s="31"/>
      <c r="E30" s="32"/>
      <c r="F30" s="30"/>
      <c r="G30" s="31"/>
      <c r="H30" s="32"/>
      <c r="I30" s="30"/>
      <c r="J30" s="31"/>
      <c r="K30" s="32"/>
      <c r="L30" s="30"/>
      <c r="M30" s="31"/>
      <c r="N30" s="32"/>
      <c r="O30" s="40" t="s">
        <v>108</v>
      </c>
      <c r="P30" s="41"/>
      <c r="Q30" s="45"/>
      <c r="R30" s="40" t="s">
        <v>109</v>
      </c>
      <c r="S30" s="41"/>
      <c r="T30" s="45"/>
      <c r="U30" s="40"/>
      <c r="V30" s="41"/>
      <c r="W30" s="41"/>
      <c r="X30" s="45"/>
      <c r="Y30" s="40" t="s">
        <v>110</v>
      </c>
      <c r="Z30" s="41"/>
      <c r="AA30" s="45"/>
      <c r="AB30" s="52">
        <v>85</v>
      </c>
      <c r="AC30" s="52"/>
      <c r="AD30" s="52"/>
      <c r="AE30" s="52">
        <v>17.5082995838397</v>
      </c>
      <c r="AF30" s="52"/>
      <c r="AG30" s="52"/>
      <c r="AH30" s="60"/>
      <c r="AI30" s="61"/>
      <c r="AJ30" s="60"/>
      <c r="AK30" s="61"/>
      <c r="AL30" s="60"/>
      <c r="AM30" s="61"/>
    </row>
    <row r="31" customHeight="1" spans="1:39">
      <c r="A31" s="29"/>
      <c r="B31" s="13">
        <v>14</v>
      </c>
      <c r="C31" s="30"/>
      <c r="D31" s="31"/>
      <c r="E31" s="32"/>
      <c r="F31" s="30"/>
      <c r="G31" s="31"/>
      <c r="H31" s="32"/>
      <c r="I31" s="30"/>
      <c r="J31" s="31"/>
      <c r="K31" s="32"/>
      <c r="L31" s="30"/>
      <c r="M31" s="31"/>
      <c r="N31" s="32"/>
      <c r="O31" s="40" t="s">
        <v>108</v>
      </c>
      <c r="P31" s="41"/>
      <c r="Q31" s="45"/>
      <c r="R31" s="40" t="s">
        <v>109</v>
      </c>
      <c r="S31" s="41"/>
      <c r="T31" s="45"/>
      <c r="U31" s="40"/>
      <c r="V31" s="41"/>
      <c r="W31" s="41"/>
      <c r="X31" s="45"/>
      <c r="Y31" s="40" t="s">
        <v>110</v>
      </c>
      <c r="Z31" s="41"/>
      <c r="AA31" s="45"/>
      <c r="AB31" s="52">
        <v>67</v>
      </c>
      <c r="AC31" s="52"/>
      <c r="AD31" s="52"/>
      <c r="AE31" s="52">
        <v>13.8006596719678</v>
      </c>
      <c r="AF31" s="52"/>
      <c r="AG31" s="52"/>
      <c r="AH31" s="60"/>
      <c r="AI31" s="61"/>
      <c r="AJ31" s="60"/>
      <c r="AK31" s="61"/>
      <c r="AL31" s="60"/>
      <c r="AM31" s="61"/>
    </row>
    <row r="32" customHeight="1" spans="1:39">
      <c r="A32" s="29"/>
      <c r="B32" s="13">
        <v>15</v>
      </c>
      <c r="C32" s="30"/>
      <c r="D32" s="31"/>
      <c r="E32" s="32"/>
      <c r="F32" s="30"/>
      <c r="G32" s="31"/>
      <c r="H32" s="32"/>
      <c r="I32" s="30"/>
      <c r="J32" s="31"/>
      <c r="K32" s="32"/>
      <c r="L32" s="30"/>
      <c r="M32" s="31"/>
      <c r="N32" s="32"/>
      <c r="O32" s="40" t="s">
        <v>112</v>
      </c>
      <c r="P32" s="41"/>
      <c r="Q32" s="45"/>
      <c r="R32" s="40" t="s">
        <v>109</v>
      </c>
      <c r="S32" s="41"/>
      <c r="T32" s="45"/>
      <c r="U32" s="40"/>
      <c r="V32" s="41"/>
      <c r="W32" s="41"/>
      <c r="X32" s="45"/>
      <c r="Y32" s="40" t="s">
        <v>110</v>
      </c>
      <c r="Z32" s="41"/>
      <c r="AA32" s="45"/>
      <c r="AB32" s="52">
        <v>91</v>
      </c>
      <c r="AC32" s="52"/>
      <c r="AD32" s="52"/>
      <c r="AE32" s="52">
        <v>18.7441795544637</v>
      </c>
      <c r="AF32" s="52"/>
      <c r="AG32" s="52"/>
      <c r="AH32" s="60"/>
      <c r="AI32" s="61"/>
      <c r="AJ32" s="60"/>
      <c r="AK32" s="61"/>
      <c r="AL32" s="60"/>
      <c r="AM32" s="61"/>
    </row>
    <row r="33" customHeight="1" spans="1:39">
      <c r="A33" s="29"/>
      <c r="B33" s="13">
        <v>16</v>
      </c>
      <c r="C33" s="30"/>
      <c r="D33" s="31"/>
      <c r="E33" s="32"/>
      <c r="F33" s="30"/>
      <c r="G33" s="31"/>
      <c r="H33" s="32"/>
      <c r="I33" s="30"/>
      <c r="J33" s="31"/>
      <c r="K33" s="32"/>
      <c r="L33" s="30"/>
      <c r="M33" s="31"/>
      <c r="N33" s="32"/>
      <c r="O33" s="40" t="s">
        <v>108</v>
      </c>
      <c r="P33" s="41"/>
      <c r="Q33" s="45"/>
      <c r="R33" s="40" t="s">
        <v>109</v>
      </c>
      <c r="S33" s="41"/>
      <c r="T33" s="45"/>
      <c r="U33" s="40"/>
      <c r="V33" s="41"/>
      <c r="W33" s="41"/>
      <c r="X33" s="45"/>
      <c r="Y33" s="40" t="s">
        <v>110</v>
      </c>
      <c r="Z33" s="41"/>
      <c r="AA33" s="45"/>
      <c r="AB33" s="52">
        <v>63</v>
      </c>
      <c r="AC33" s="52"/>
      <c r="AD33" s="52"/>
      <c r="AE33" s="52">
        <v>12.9767396915518</v>
      </c>
      <c r="AF33" s="52"/>
      <c r="AG33" s="52"/>
      <c r="AH33" s="60"/>
      <c r="AI33" s="61"/>
      <c r="AJ33" s="60"/>
      <c r="AK33" s="61"/>
      <c r="AL33" s="60"/>
      <c r="AM33" s="61"/>
    </row>
    <row r="34" customHeight="1" spans="1:39">
      <c r="A34" s="29"/>
      <c r="B34" s="13">
        <v>17</v>
      </c>
      <c r="C34" s="30"/>
      <c r="D34" s="31"/>
      <c r="E34" s="32"/>
      <c r="F34" s="30"/>
      <c r="G34" s="31"/>
      <c r="H34" s="32"/>
      <c r="I34" s="30"/>
      <c r="J34" s="31"/>
      <c r="K34" s="32"/>
      <c r="L34" s="30"/>
      <c r="M34" s="31"/>
      <c r="N34" s="32"/>
      <c r="O34" s="40" t="s">
        <v>112</v>
      </c>
      <c r="P34" s="41"/>
      <c r="Q34" s="45"/>
      <c r="R34" s="40" t="s">
        <v>109</v>
      </c>
      <c r="S34" s="41"/>
      <c r="T34" s="45"/>
      <c r="U34" s="40"/>
      <c r="V34" s="41"/>
      <c r="W34" s="41"/>
      <c r="X34" s="45"/>
      <c r="Y34" s="40" t="s">
        <v>110</v>
      </c>
      <c r="Z34" s="41"/>
      <c r="AA34" s="45"/>
      <c r="AB34" s="52">
        <v>70</v>
      </c>
      <c r="AC34" s="52"/>
      <c r="AD34" s="52"/>
      <c r="AE34" s="52">
        <v>14.4185996572798</v>
      </c>
      <c r="AF34" s="52"/>
      <c r="AG34" s="52"/>
      <c r="AH34" s="60"/>
      <c r="AI34" s="61"/>
      <c r="AJ34" s="60"/>
      <c r="AK34" s="61"/>
      <c r="AL34" s="60"/>
      <c r="AM34" s="61"/>
    </row>
    <row r="35" customHeight="1" spans="1:39">
      <c r="A35" s="29"/>
      <c r="B35" s="13">
        <v>18</v>
      </c>
      <c r="C35" s="30"/>
      <c r="D35" s="31"/>
      <c r="E35" s="32"/>
      <c r="F35" s="30"/>
      <c r="G35" s="31"/>
      <c r="H35" s="32"/>
      <c r="I35" s="30"/>
      <c r="J35" s="31"/>
      <c r="K35" s="32"/>
      <c r="L35" s="30"/>
      <c r="M35" s="31"/>
      <c r="N35" s="32"/>
      <c r="O35" s="40" t="s">
        <v>108</v>
      </c>
      <c r="P35" s="41"/>
      <c r="Q35" s="45"/>
      <c r="R35" s="40" t="s">
        <v>109</v>
      </c>
      <c r="S35" s="41"/>
      <c r="T35" s="45"/>
      <c r="U35" s="40"/>
      <c r="V35" s="41"/>
      <c r="W35" s="41"/>
      <c r="X35" s="45"/>
      <c r="Y35" s="40" t="s">
        <v>110</v>
      </c>
      <c r="Z35" s="41"/>
      <c r="AA35" s="45"/>
      <c r="AB35" s="52">
        <v>30</v>
      </c>
      <c r="AC35" s="52"/>
      <c r="AD35" s="52"/>
      <c r="AE35" s="52">
        <v>6.1793998531199</v>
      </c>
      <c r="AF35" s="52"/>
      <c r="AG35" s="52"/>
      <c r="AH35" s="60"/>
      <c r="AI35" s="61"/>
      <c r="AJ35" s="60"/>
      <c r="AK35" s="61"/>
      <c r="AL35" s="60"/>
      <c r="AM35" s="61"/>
    </row>
    <row r="36" customHeight="1" spans="1:39">
      <c r="A36" s="29"/>
      <c r="B36" s="13">
        <v>19</v>
      </c>
      <c r="C36" s="30"/>
      <c r="D36" s="31"/>
      <c r="E36" s="32"/>
      <c r="F36" s="30"/>
      <c r="G36" s="31"/>
      <c r="H36" s="32"/>
      <c r="I36" s="30"/>
      <c r="J36" s="31"/>
      <c r="K36" s="32"/>
      <c r="L36" s="30"/>
      <c r="M36" s="31"/>
      <c r="N36" s="32"/>
      <c r="O36" s="40" t="s">
        <v>112</v>
      </c>
      <c r="P36" s="41"/>
      <c r="Q36" s="45"/>
      <c r="R36" s="40" t="s">
        <v>109</v>
      </c>
      <c r="S36" s="41"/>
      <c r="T36" s="45"/>
      <c r="U36" s="40"/>
      <c r="V36" s="41"/>
      <c r="W36" s="41"/>
      <c r="X36" s="45"/>
      <c r="Y36" s="40" t="s">
        <v>110</v>
      </c>
      <c r="Z36" s="41"/>
      <c r="AA36" s="45"/>
      <c r="AB36" s="52">
        <v>65</v>
      </c>
      <c r="AC36" s="52"/>
      <c r="AD36" s="52"/>
      <c r="AE36" s="52">
        <v>13.3886996817598</v>
      </c>
      <c r="AF36" s="52"/>
      <c r="AG36" s="52"/>
      <c r="AH36" s="60"/>
      <c r="AI36" s="61"/>
      <c r="AJ36" s="60"/>
      <c r="AK36" s="61"/>
      <c r="AL36" s="60"/>
      <c r="AM36" s="61"/>
    </row>
    <row r="37" customHeight="1" spans="1:39">
      <c r="A37" s="29"/>
      <c r="B37" s="13">
        <v>20</v>
      </c>
      <c r="C37" s="30"/>
      <c r="D37" s="31"/>
      <c r="E37" s="32"/>
      <c r="F37" s="30"/>
      <c r="G37" s="31"/>
      <c r="H37" s="32"/>
      <c r="I37" s="30"/>
      <c r="J37" s="31"/>
      <c r="K37" s="32"/>
      <c r="L37" s="30"/>
      <c r="M37" s="31"/>
      <c r="N37" s="32"/>
      <c r="O37" s="40" t="s">
        <v>108</v>
      </c>
      <c r="P37" s="41"/>
      <c r="Q37" s="45"/>
      <c r="R37" s="40" t="s">
        <v>109</v>
      </c>
      <c r="S37" s="41"/>
      <c r="T37" s="45"/>
      <c r="U37" s="40"/>
      <c r="V37" s="41"/>
      <c r="W37" s="41"/>
      <c r="X37" s="45"/>
      <c r="Y37" s="40" t="s">
        <v>110</v>
      </c>
      <c r="Z37" s="41"/>
      <c r="AA37" s="45"/>
      <c r="AB37" s="52">
        <v>35</v>
      </c>
      <c r="AC37" s="52"/>
      <c r="AD37" s="52"/>
      <c r="AE37" s="52">
        <v>7.20929982863989</v>
      </c>
      <c r="AF37" s="52"/>
      <c r="AG37" s="52"/>
      <c r="AH37" s="60"/>
      <c r="AI37" s="61"/>
      <c r="AJ37" s="60"/>
      <c r="AK37" s="61"/>
      <c r="AL37" s="60"/>
      <c r="AM37" s="61"/>
    </row>
    <row r="38" customHeight="1" spans="1:39">
      <c r="A38" s="29"/>
      <c r="B38" s="13">
        <v>21</v>
      </c>
      <c r="C38" s="30"/>
      <c r="D38" s="31"/>
      <c r="E38" s="32"/>
      <c r="F38" s="30"/>
      <c r="G38" s="31"/>
      <c r="H38" s="32"/>
      <c r="I38" s="30"/>
      <c r="J38" s="31"/>
      <c r="K38" s="32"/>
      <c r="L38" s="30"/>
      <c r="M38" s="31"/>
      <c r="N38" s="32"/>
      <c r="O38" s="40" t="s">
        <v>112</v>
      </c>
      <c r="P38" s="41"/>
      <c r="Q38" s="45"/>
      <c r="R38" s="40" t="s">
        <v>109</v>
      </c>
      <c r="S38" s="41"/>
      <c r="T38" s="45"/>
      <c r="U38" s="40"/>
      <c r="V38" s="41"/>
      <c r="W38" s="41"/>
      <c r="X38" s="45"/>
      <c r="Y38" s="40" t="s">
        <v>110</v>
      </c>
      <c r="Z38" s="41"/>
      <c r="AA38" s="45"/>
      <c r="AB38" s="52">
        <v>34</v>
      </c>
      <c r="AC38" s="52"/>
      <c r="AD38" s="52"/>
      <c r="AE38" s="52">
        <v>7.00331983353589</v>
      </c>
      <c r="AF38" s="52"/>
      <c r="AG38" s="52"/>
      <c r="AH38" s="60"/>
      <c r="AI38" s="61"/>
      <c r="AJ38" s="60"/>
      <c r="AK38" s="61"/>
      <c r="AL38" s="60"/>
      <c r="AM38" s="61"/>
    </row>
    <row r="39" customHeight="1" spans="1:39">
      <c r="A39" s="29"/>
      <c r="B39" s="13">
        <v>22</v>
      </c>
      <c r="C39" s="30"/>
      <c r="D39" s="31"/>
      <c r="E39" s="32"/>
      <c r="F39" s="30"/>
      <c r="G39" s="31"/>
      <c r="H39" s="32"/>
      <c r="I39" s="30"/>
      <c r="J39" s="31"/>
      <c r="K39" s="32"/>
      <c r="L39" s="30"/>
      <c r="M39" s="31"/>
      <c r="N39" s="32"/>
      <c r="O39" s="40" t="s">
        <v>108</v>
      </c>
      <c r="P39" s="41"/>
      <c r="Q39" s="45"/>
      <c r="R39" s="40" t="s">
        <v>109</v>
      </c>
      <c r="S39" s="41"/>
      <c r="T39" s="45"/>
      <c r="U39" s="40"/>
      <c r="V39" s="41"/>
      <c r="W39" s="41"/>
      <c r="X39" s="45"/>
      <c r="Y39" s="40" t="s">
        <v>110</v>
      </c>
      <c r="Z39" s="41"/>
      <c r="AA39" s="45"/>
      <c r="AB39" s="52">
        <v>70</v>
      </c>
      <c r="AC39" s="52"/>
      <c r="AD39" s="52"/>
      <c r="AE39" s="52">
        <v>14.4185996572798</v>
      </c>
      <c r="AF39" s="52"/>
      <c r="AG39" s="52"/>
      <c r="AH39" s="60"/>
      <c r="AI39" s="61"/>
      <c r="AJ39" s="60"/>
      <c r="AK39" s="61"/>
      <c r="AL39" s="60"/>
      <c r="AM39" s="61"/>
    </row>
    <row r="40" customHeight="1" spans="1:39">
      <c r="A40" s="29"/>
      <c r="B40" s="13">
        <v>23</v>
      </c>
      <c r="C40" s="30"/>
      <c r="D40" s="31"/>
      <c r="E40" s="32"/>
      <c r="F40" s="30"/>
      <c r="G40" s="31"/>
      <c r="H40" s="32"/>
      <c r="I40" s="30"/>
      <c r="J40" s="31"/>
      <c r="K40" s="32"/>
      <c r="L40" s="30"/>
      <c r="M40" s="31"/>
      <c r="N40" s="32"/>
      <c r="O40" s="40" t="s">
        <v>112</v>
      </c>
      <c r="P40" s="41"/>
      <c r="Q40" s="45"/>
      <c r="R40" s="40" t="s">
        <v>109</v>
      </c>
      <c r="S40" s="41"/>
      <c r="T40" s="45"/>
      <c r="U40" s="40"/>
      <c r="V40" s="41"/>
      <c r="W40" s="41"/>
      <c r="X40" s="45"/>
      <c r="Y40" s="40" t="s">
        <v>114</v>
      </c>
      <c r="Z40" s="41"/>
      <c r="AA40" s="45"/>
      <c r="AB40" s="52">
        <v>96</v>
      </c>
      <c r="AC40" s="52"/>
      <c r="AD40" s="52"/>
      <c r="AE40" s="52">
        <v>19.7740795299837</v>
      </c>
      <c r="AF40" s="52"/>
      <c r="AG40" s="52"/>
      <c r="AH40" s="60"/>
      <c r="AI40" s="61"/>
      <c r="AJ40" s="60"/>
      <c r="AK40" s="61"/>
      <c r="AL40" s="60"/>
      <c r="AM40" s="61"/>
    </row>
    <row r="41" customHeight="1" spans="1:39">
      <c r="A41" s="29"/>
      <c r="B41" s="13">
        <v>24</v>
      </c>
      <c r="C41" s="30"/>
      <c r="D41" s="31"/>
      <c r="E41" s="32"/>
      <c r="F41" s="30"/>
      <c r="G41" s="31"/>
      <c r="H41" s="32"/>
      <c r="I41" s="30"/>
      <c r="J41" s="31"/>
      <c r="K41" s="32"/>
      <c r="L41" s="30"/>
      <c r="M41" s="31"/>
      <c r="N41" s="32"/>
      <c r="O41" s="40" t="s">
        <v>108</v>
      </c>
      <c r="P41" s="41"/>
      <c r="Q41" s="45"/>
      <c r="R41" s="40"/>
      <c r="S41" s="41"/>
      <c r="T41" s="45"/>
      <c r="U41" s="40" t="s">
        <v>109</v>
      </c>
      <c r="V41" s="41"/>
      <c r="W41" s="41"/>
      <c r="X41" s="45"/>
      <c r="Y41" s="40" t="s">
        <v>113</v>
      </c>
      <c r="Z41" s="41"/>
      <c r="AA41" s="45"/>
      <c r="AB41" s="52">
        <v>0</v>
      </c>
      <c r="AC41" s="52"/>
      <c r="AD41" s="52"/>
      <c r="AE41" s="52">
        <v>0</v>
      </c>
      <c r="AF41" s="52"/>
      <c r="AG41" s="52"/>
      <c r="AH41" s="60"/>
      <c r="AI41" s="61"/>
      <c r="AJ41" s="60"/>
      <c r="AK41" s="61"/>
      <c r="AL41" s="60"/>
      <c r="AM41" s="61"/>
    </row>
    <row r="42" customHeight="1" spans="1:39">
      <c r="A42" s="29"/>
      <c r="B42" s="13">
        <v>25</v>
      </c>
      <c r="C42" s="30"/>
      <c r="D42" s="31"/>
      <c r="E42" s="32"/>
      <c r="F42" s="30"/>
      <c r="G42" s="31"/>
      <c r="H42" s="32"/>
      <c r="I42" s="30"/>
      <c r="J42" s="31"/>
      <c r="K42" s="32"/>
      <c r="L42" s="30"/>
      <c r="M42" s="31"/>
      <c r="N42" s="32"/>
      <c r="O42" s="40" t="s">
        <v>112</v>
      </c>
      <c r="P42" s="41"/>
      <c r="Q42" s="45"/>
      <c r="R42" s="40" t="s">
        <v>109</v>
      </c>
      <c r="S42" s="41"/>
      <c r="T42" s="45"/>
      <c r="U42" s="40"/>
      <c r="V42" s="41"/>
      <c r="W42" s="41"/>
      <c r="X42" s="45"/>
      <c r="Y42" s="40" t="s">
        <v>114</v>
      </c>
      <c r="Z42" s="41"/>
      <c r="AA42" s="45"/>
      <c r="AB42" s="52">
        <v>98</v>
      </c>
      <c r="AC42" s="52"/>
      <c r="AD42" s="52"/>
      <c r="AE42" s="52">
        <v>20.1860395201917</v>
      </c>
      <c r="AF42" s="52"/>
      <c r="AG42" s="52"/>
      <c r="AH42" s="60"/>
      <c r="AI42" s="61"/>
      <c r="AJ42" s="60"/>
      <c r="AK42" s="61"/>
      <c r="AL42" s="60"/>
      <c r="AM42" s="61"/>
    </row>
    <row r="43" customHeight="1" spans="1:39">
      <c r="A43" s="29"/>
      <c r="B43" s="13">
        <v>26</v>
      </c>
      <c r="C43" s="30"/>
      <c r="D43" s="31"/>
      <c r="E43" s="32"/>
      <c r="F43" s="30"/>
      <c r="G43" s="31"/>
      <c r="H43" s="32"/>
      <c r="I43" s="30"/>
      <c r="J43" s="31"/>
      <c r="K43" s="32"/>
      <c r="L43" s="30"/>
      <c r="M43" s="31"/>
      <c r="N43" s="32"/>
      <c r="O43" s="40" t="s">
        <v>108</v>
      </c>
      <c r="P43" s="41"/>
      <c r="Q43" s="45"/>
      <c r="R43" s="40"/>
      <c r="S43" s="41"/>
      <c r="T43" s="45"/>
      <c r="U43" s="40" t="s">
        <v>109</v>
      </c>
      <c r="V43" s="41"/>
      <c r="W43" s="41"/>
      <c r="X43" s="45"/>
      <c r="Y43" s="40" t="s">
        <v>113</v>
      </c>
      <c r="Z43" s="41"/>
      <c r="AA43" s="45"/>
      <c r="AB43" s="52">
        <v>0</v>
      </c>
      <c r="AC43" s="52"/>
      <c r="AD43" s="52"/>
      <c r="AE43" s="52">
        <v>0</v>
      </c>
      <c r="AF43" s="52"/>
      <c r="AG43" s="52"/>
      <c r="AH43" s="60"/>
      <c r="AI43" s="61"/>
      <c r="AJ43" s="60"/>
      <c r="AK43" s="61"/>
      <c r="AL43" s="60"/>
      <c r="AM43" s="61"/>
    </row>
    <row r="44" customHeight="1" spans="1:39">
      <c r="A44" s="29"/>
      <c r="B44" s="13">
        <v>27</v>
      </c>
      <c r="C44" s="30"/>
      <c r="D44" s="31"/>
      <c r="E44" s="32"/>
      <c r="F44" s="30"/>
      <c r="G44" s="31"/>
      <c r="H44" s="32"/>
      <c r="I44" s="30"/>
      <c r="J44" s="31"/>
      <c r="K44" s="32"/>
      <c r="L44" s="30"/>
      <c r="M44" s="31"/>
      <c r="N44" s="32"/>
      <c r="O44" s="40" t="s">
        <v>112</v>
      </c>
      <c r="P44" s="41"/>
      <c r="Q44" s="45"/>
      <c r="R44" s="40"/>
      <c r="S44" s="41"/>
      <c r="T44" s="45"/>
      <c r="U44" s="40" t="s">
        <v>109</v>
      </c>
      <c r="V44" s="41"/>
      <c r="W44" s="41"/>
      <c r="X44" s="45"/>
      <c r="Y44" s="40" t="s">
        <v>113</v>
      </c>
      <c r="Z44" s="41"/>
      <c r="AA44" s="45"/>
      <c r="AB44" s="52">
        <v>0</v>
      </c>
      <c r="AC44" s="52"/>
      <c r="AD44" s="52"/>
      <c r="AE44" s="52">
        <v>0</v>
      </c>
      <c r="AF44" s="52"/>
      <c r="AG44" s="52"/>
      <c r="AH44" s="60"/>
      <c r="AI44" s="61"/>
      <c r="AJ44" s="60"/>
      <c r="AK44" s="61"/>
      <c r="AL44" s="60"/>
      <c r="AM44" s="61"/>
    </row>
    <row r="45" customHeight="1" spans="1:39">
      <c r="A45" s="29"/>
      <c r="B45" s="13">
        <v>28</v>
      </c>
      <c r="C45" s="30"/>
      <c r="D45" s="31"/>
      <c r="E45" s="32"/>
      <c r="F45" s="30"/>
      <c r="G45" s="31"/>
      <c r="H45" s="32"/>
      <c r="I45" s="30"/>
      <c r="J45" s="31"/>
      <c r="K45" s="32"/>
      <c r="L45" s="30"/>
      <c r="M45" s="31"/>
      <c r="N45" s="32"/>
      <c r="O45" s="40" t="s">
        <v>108</v>
      </c>
      <c r="P45" s="41"/>
      <c r="Q45" s="45"/>
      <c r="R45" s="40" t="s">
        <v>109</v>
      </c>
      <c r="S45" s="41"/>
      <c r="T45" s="45"/>
      <c r="U45" s="40"/>
      <c r="V45" s="41"/>
      <c r="W45" s="41"/>
      <c r="X45" s="45"/>
      <c r="Y45" s="40" t="s">
        <v>114</v>
      </c>
      <c r="Z45" s="41"/>
      <c r="AA45" s="45"/>
      <c r="AB45" s="52">
        <v>98</v>
      </c>
      <c r="AC45" s="52"/>
      <c r="AD45" s="52"/>
      <c r="AE45" s="52">
        <v>20.1860395201917</v>
      </c>
      <c r="AF45" s="52"/>
      <c r="AG45" s="52"/>
      <c r="AH45" s="60"/>
      <c r="AI45" s="61"/>
      <c r="AJ45" s="60"/>
      <c r="AK45" s="61"/>
      <c r="AL45" s="60"/>
      <c r="AM45" s="61"/>
    </row>
    <row r="46" customHeight="1" spans="1:39">
      <c r="A46" s="29"/>
      <c r="B46" s="13">
        <v>29</v>
      </c>
      <c r="C46" s="30"/>
      <c r="D46" s="31"/>
      <c r="E46" s="32"/>
      <c r="F46" s="30"/>
      <c r="G46" s="31"/>
      <c r="H46" s="32"/>
      <c r="I46" s="30"/>
      <c r="J46" s="31"/>
      <c r="K46" s="32"/>
      <c r="L46" s="30"/>
      <c r="M46" s="31"/>
      <c r="N46" s="32"/>
      <c r="O46" s="40" t="s">
        <v>112</v>
      </c>
      <c r="P46" s="41"/>
      <c r="Q46" s="45"/>
      <c r="R46" s="40" t="s">
        <v>109</v>
      </c>
      <c r="S46" s="41"/>
      <c r="T46" s="45"/>
      <c r="U46" s="40"/>
      <c r="V46" s="41"/>
      <c r="W46" s="41"/>
      <c r="X46" s="45"/>
      <c r="Y46" s="40" t="s">
        <v>114</v>
      </c>
      <c r="Z46" s="41"/>
      <c r="AA46" s="45"/>
      <c r="AB46" s="52">
        <v>55</v>
      </c>
      <c r="AC46" s="52"/>
      <c r="AD46" s="52"/>
      <c r="AE46" s="52">
        <v>11.3288997307198</v>
      </c>
      <c r="AF46" s="52"/>
      <c r="AG46" s="52"/>
      <c r="AH46" s="60"/>
      <c r="AI46" s="61"/>
      <c r="AJ46" s="60"/>
      <c r="AK46" s="61"/>
      <c r="AL46" s="60"/>
      <c r="AM46" s="61"/>
    </row>
    <row r="47" customHeight="1" spans="1:39">
      <c r="A47" s="29"/>
      <c r="B47" s="13">
        <v>30</v>
      </c>
      <c r="C47" s="30"/>
      <c r="D47" s="31"/>
      <c r="E47" s="32"/>
      <c r="F47" s="30"/>
      <c r="G47" s="31"/>
      <c r="H47" s="32"/>
      <c r="I47" s="30"/>
      <c r="J47" s="31"/>
      <c r="K47" s="32"/>
      <c r="L47" s="30"/>
      <c r="M47" s="31"/>
      <c r="N47" s="32"/>
      <c r="O47" s="40" t="s">
        <v>108</v>
      </c>
      <c r="P47" s="41"/>
      <c r="Q47" s="45"/>
      <c r="R47" s="40" t="s">
        <v>109</v>
      </c>
      <c r="S47" s="41"/>
      <c r="T47" s="45"/>
      <c r="U47" s="40"/>
      <c r="V47" s="41"/>
      <c r="W47" s="41"/>
      <c r="X47" s="45"/>
      <c r="Y47" s="40" t="s">
        <v>114</v>
      </c>
      <c r="Z47" s="41"/>
      <c r="AA47" s="45"/>
      <c r="AB47" s="52">
        <v>41</v>
      </c>
      <c r="AC47" s="52"/>
      <c r="AD47" s="52"/>
      <c r="AE47" s="52">
        <v>8.44517979926387</v>
      </c>
      <c r="AF47" s="52"/>
      <c r="AG47" s="52"/>
      <c r="AH47" s="60"/>
      <c r="AI47" s="61"/>
      <c r="AJ47" s="60"/>
      <c r="AK47" s="61"/>
      <c r="AL47" s="60"/>
      <c r="AM47" s="61"/>
    </row>
    <row r="48" customHeight="1" spans="1:39">
      <c r="A48" s="29"/>
      <c r="B48" s="13">
        <v>31</v>
      </c>
      <c r="C48" s="30"/>
      <c r="D48" s="31"/>
      <c r="E48" s="32"/>
      <c r="F48" s="30"/>
      <c r="G48" s="31"/>
      <c r="H48" s="32"/>
      <c r="I48" s="30"/>
      <c r="J48" s="31"/>
      <c r="K48" s="32"/>
      <c r="L48" s="30"/>
      <c r="M48" s="31"/>
      <c r="N48" s="32"/>
      <c r="O48" s="40"/>
      <c r="P48" s="41"/>
      <c r="Q48" s="45"/>
      <c r="R48" s="40"/>
      <c r="S48" s="41"/>
      <c r="T48" s="45"/>
      <c r="U48" s="40"/>
      <c r="V48" s="41"/>
      <c r="W48" s="41"/>
      <c r="X48" s="45"/>
      <c r="Y48" s="40"/>
      <c r="Z48" s="41"/>
      <c r="AA48" s="45"/>
      <c r="AB48" s="52"/>
      <c r="AC48" s="52"/>
      <c r="AD48" s="52"/>
      <c r="AE48" s="52"/>
      <c r="AF48" s="52"/>
      <c r="AG48" s="52"/>
      <c r="AH48" s="60"/>
      <c r="AI48" s="61"/>
      <c r="AJ48" s="60"/>
      <c r="AK48" s="61"/>
      <c r="AL48" s="60"/>
      <c r="AM48" s="61"/>
    </row>
    <row r="49" customHeight="1" spans="1:39">
      <c r="A49" s="29"/>
      <c r="B49" s="13">
        <v>32</v>
      </c>
      <c r="C49" s="30"/>
      <c r="D49" s="31"/>
      <c r="E49" s="32"/>
      <c r="F49" s="30"/>
      <c r="G49" s="31"/>
      <c r="H49" s="32"/>
      <c r="I49" s="30"/>
      <c r="J49" s="31"/>
      <c r="K49" s="32"/>
      <c r="L49" s="30"/>
      <c r="M49" s="31"/>
      <c r="N49" s="32"/>
      <c r="O49" s="40"/>
      <c r="P49" s="41"/>
      <c r="Q49" s="45"/>
      <c r="R49" s="40"/>
      <c r="S49" s="41"/>
      <c r="T49" s="45"/>
      <c r="U49" s="40"/>
      <c r="V49" s="41"/>
      <c r="W49" s="41"/>
      <c r="X49" s="45"/>
      <c r="Y49" s="40"/>
      <c r="Z49" s="41"/>
      <c r="AA49" s="45"/>
      <c r="AB49" s="52"/>
      <c r="AC49" s="52"/>
      <c r="AD49" s="52"/>
      <c r="AE49" s="52"/>
      <c r="AF49" s="52"/>
      <c r="AG49" s="52"/>
      <c r="AH49" s="60"/>
      <c r="AI49" s="61"/>
      <c r="AJ49" s="60"/>
      <c r="AK49" s="61"/>
      <c r="AL49" s="60"/>
      <c r="AM49" s="61"/>
    </row>
    <row r="50" customHeight="1" spans="1:39">
      <c r="A50" s="29"/>
      <c r="B50" s="13">
        <v>33</v>
      </c>
      <c r="C50" s="30"/>
      <c r="D50" s="31"/>
      <c r="E50" s="32"/>
      <c r="F50" s="30"/>
      <c r="G50" s="31"/>
      <c r="H50" s="32"/>
      <c r="I50" s="30"/>
      <c r="J50" s="31"/>
      <c r="K50" s="32"/>
      <c r="L50" s="30"/>
      <c r="M50" s="31"/>
      <c r="N50" s="32"/>
      <c r="O50" s="40"/>
      <c r="P50" s="41"/>
      <c r="Q50" s="45"/>
      <c r="R50" s="40"/>
      <c r="S50" s="41"/>
      <c r="T50" s="45"/>
      <c r="U50" s="40"/>
      <c r="V50" s="41"/>
      <c r="W50" s="41"/>
      <c r="X50" s="45"/>
      <c r="Y50" s="40"/>
      <c r="Z50" s="41"/>
      <c r="AA50" s="45"/>
      <c r="AB50" s="52"/>
      <c r="AC50" s="52"/>
      <c r="AD50" s="52"/>
      <c r="AE50" s="52"/>
      <c r="AF50" s="52"/>
      <c r="AG50" s="52"/>
      <c r="AH50" s="60"/>
      <c r="AI50" s="61"/>
      <c r="AJ50" s="60"/>
      <c r="AK50" s="61"/>
      <c r="AL50" s="60"/>
      <c r="AM50" s="61"/>
    </row>
    <row r="51" customHeight="1" spans="1:39">
      <c r="A51" s="29"/>
      <c r="B51" s="13">
        <v>34</v>
      </c>
      <c r="C51" s="30"/>
      <c r="D51" s="31"/>
      <c r="E51" s="32"/>
      <c r="F51" s="30"/>
      <c r="G51" s="31"/>
      <c r="H51" s="32"/>
      <c r="I51" s="30"/>
      <c r="J51" s="31"/>
      <c r="K51" s="32"/>
      <c r="L51" s="30"/>
      <c r="M51" s="31"/>
      <c r="N51" s="32"/>
      <c r="O51" s="40"/>
      <c r="P51" s="41"/>
      <c r="Q51" s="45"/>
      <c r="R51" s="40"/>
      <c r="S51" s="41"/>
      <c r="T51" s="45"/>
      <c r="U51" s="40"/>
      <c r="V51" s="41"/>
      <c r="W51" s="41"/>
      <c r="X51" s="45"/>
      <c r="Y51" s="40"/>
      <c r="Z51" s="41"/>
      <c r="AA51" s="45"/>
      <c r="AB51" s="52"/>
      <c r="AC51" s="52"/>
      <c r="AD51" s="52"/>
      <c r="AE51" s="52"/>
      <c r="AF51" s="52"/>
      <c r="AG51" s="52"/>
      <c r="AH51" s="60"/>
      <c r="AI51" s="61"/>
      <c r="AJ51" s="60"/>
      <c r="AK51" s="61"/>
      <c r="AL51" s="60"/>
      <c r="AM51" s="61"/>
    </row>
    <row r="52" customHeight="1" spans="1:39">
      <c r="A52" s="33"/>
      <c r="B52" s="13">
        <v>35</v>
      </c>
      <c r="C52" s="34"/>
      <c r="D52" s="35"/>
      <c r="E52" s="36"/>
      <c r="F52" s="34"/>
      <c r="G52" s="35"/>
      <c r="H52" s="36"/>
      <c r="I52" s="34"/>
      <c r="J52" s="35"/>
      <c r="K52" s="36"/>
      <c r="L52" s="34"/>
      <c r="M52" s="35"/>
      <c r="N52" s="36"/>
      <c r="O52" s="40"/>
      <c r="P52" s="41"/>
      <c r="Q52" s="45"/>
      <c r="R52" s="40"/>
      <c r="S52" s="41"/>
      <c r="T52" s="45"/>
      <c r="U52" s="40"/>
      <c r="V52" s="41"/>
      <c r="W52" s="41"/>
      <c r="X52" s="45"/>
      <c r="Y52" s="40"/>
      <c r="Z52" s="41"/>
      <c r="AA52" s="45"/>
      <c r="AB52" s="52"/>
      <c r="AC52" s="52"/>
      <c r="AD52" s="52"/>
      <c r="AE52" s="52"/>
      <c r="AF52" s="52"/>
      <c r="AG52" s="52"/>
      <c r="AH52" s="62"/>
      <c r="AI52" s="63"/>
      <c r="AJ52" s="62"/>
      <c r="AK52" s="63"/>
      <c r="AL52" s="62"/>
      <c r="AM52" s="63"/>
    </row>
    <row r="53" customHeight="1" spans="1:39">
      <c r="A53" s="25">
        <v>2</v>
      </c>
      <c r="B53" s="13">
        <v>1</v>
      </c>
      <c r="C53" s="26"/>
      <c r="D53" s="27"/>
      <c r="E53" s="28"/>
      <c r="F53" s="26"/>
      <c r="G53" s="27"/>
      <c r="H53" s="28"/>
      <c r="I53" s="26"/>
      <c r="J53" s="27"/>
      <c r="K53" s="28"/>
      <c r="L53" s="26"/>
      <c r="M53" s="27"/>
      <c r="N53" s="28"/>
      <c r="O53" s="40" t="s">
        <v>112</v>
      </c>
      <c r="P53" s="41"/>
      <c r="Q53" s="45"/>
      <c r="R53" s="40" t="s">
        <v>109</v>
      </c>
      <c r="S53" s="41"/>
      <c r="T53" s="45"/>
      <c r="U53" s="40"/>
      <c r="V53" s="41"/>
      <c r="W53" s="41"/>
      <c r="X53" s="45"/>
      <c r="Y53" s="40" t="s">
        <v>110</v>
      </c>
      <c r="Z53" s="41"/>
      <c r="AA53" s="45"/>
      <c r="AB53" s="52">
        <v>22</v>
      </c>
      <c r="AC53" s="52"/>
      <c r="AD53" s="52"/>
      <c r="AE53" s="52">
        <v>4.53155989228792</v>
      </c>
      <c r="AF53" s="52"/>
      <c r="AG53" s="52"/>
      <c r="AH53" s="58">
        <v>3</v>
      </c>
      <c r="AI53" s="59"/>
      <c r="AJ53" s="58">
        <v>3</v>
      </c>
      <c r="AK53" s="59"/>
      <c r="AL53" s="58" t="s">
        <v>150</v>
      </c>
      <c r="AM53" s="59"/>
    </row>
    <row r="54" customHeight="1" spans="1:39">
      <c r="A54" s="29"/>
      <c r="B54" s="13">
        <v>2</v>
      </c>
      <c r="C54" s="30"/>
      <c r="D54" s="31"/>
      <c r="E54" s="32"/>
      <c r="F54" s="30"/>
      <c r="G54" s="31"/>
      <c r="H54" s="32"/>
      <c r="I54" s="30"/>
      <c r="J54" s="31"/>
      <c r="K54" s="32"/>
      <c r="L54" s="30"/>
      <c r="M54" s="31"/>
      <c r="N54" s="32"/>
      <c r="O54" s="40" t="s">
        <v>108</v>
      </c>
      <c r="P54" s="41"/>
      <c r="Q54" s="45"/>
      <c r="R54" s="40" t="s">
        <v>109</v>
      </c>
      <c r="S54" s="41"/>
      <c r="T54" s="45"/>
      <c r="U54" s="40"/>
      <c r="V54" s="41"/>
      <c r="W54" s="41"/>
      <c r="X54" s="45"/>
      <c r="Y54" s="40" t="s">
        <v>110</v>
      </c>
      <c r="Z54" s="41"/>
      <c r="AA54" s="45"/>
      <c r="AB54" s="52">
        <v>83</v>
      </c>
      <c r="AC54" s="52"/>
      <c r="AD54" s="52"/>
      <c r="AE54" s="52">
        <v>17.0963395936317</v>
      </c>
      <c r="AF54" s="52"/>
      <c r="AG54" s="52"/>
      <c r="AH54" s="60"/>
      <c r="AI54" s="61"/>
      <c r="AJ54" s="60"/>
      <c r="AK54" s="61"/>
      <c r="AL54" s="60"/>
      <c r="AM54" s="61"/>
    </row>
    <row r="55" customHeight="1" spans="1:39">
      <c r="A55" s="29"/>
      <c r="B55" s="13">
        <v>3</v>
      </c>
      <c r="C55" s="30"/>
      <c r="D55" s="31"/>
      <c r="E55" s="32"/>
      <c r="F55" s="30"/>
      <c r="G55" s="31"/>
      <c r="H55" s="32"/>
      <c r="I55" s="30"/>
      <c r="J55" s="31"/>
      <c r="K55" s="32"/>
      <c r="L55" s="30"/>
      <c r="M55" s="31"/>
      <c r="N55" s="32"/>
      <c r="O55" s="40" t="s">
        <v>112</v>
      </c>
      <c r="P55" s="41"/>
      <c r="Q55" s="45"/>
      <c r="R55" s="40"/>
      <c r="S55" s="41"/>
      <c r="T55" s="45"/>
      <c r="U55" s="40" t="s">
        <v>109</v>
      </c>
      <c r="V55" s="41"/>
      <c r="W55" s="41"/>
      <c r="X55" s="45"/>
      <c r="Y55" s="40" t="s">
        <v>113</v>
      </c>
      <c r="Z55" s="41"/>
      <c r="AA55" s="45"/>
      <c r="AB55" s="52">
        <v>0</v>
      </c>
      <c r="AC55" s="52"/>
      <c r="AD55" s="52"/>
      <c r="AE55" s="52">
        <v>0</v>
      </c>
      <c r="AF55" s="52"/>
      <c r="AG55" s="52"/>
      <c r="AH55" s="60"/>
      <c r="AI55" s="61"/>
      <c r="AJ55" s="60"/>
      <c r="AK55" s="61"/>
      <c r="AL55" s="60"/>
      <c r="AM55" s="61"/>
    </row>
    <row r="56" customHeight="1" spans="1:39">
      <c r="A56" s="29"/>
      <c r="B56" s="13">
        <v>4</v>
      </c>
      <c r="C56" s="30"/>
      <c r="D56" s="31"/>
      <c r="E56" s="32"/>
      <c r="F56" s="30"/>
      <c r="G56" s="31"/>
      <c r="H56" s="32"/>
      <c r="I56" s="30"/>
      <c r="J56" s="31"/>
      <c r="K56" s="32"/>
      <c r="L56" s="30"/>
      <c r="M56" s="31"/>
      <c r="N56" s="32"/>
      <c r="O56" s="40" t="s">
        <v>108</v>
      </c>
      <c r="P56" s="41"/>
      <c r="Q56" s="45"/>
      <c r="R56" s="40" t="s">
        <v>109</v>
      </c>
      <c r="S56" s="41"/>
      <c r="T56" s="45"/>
      <c r="U56" s="40"/>
      <c r="V56" s="41"/>
      <c r="W56" s="41"/>
      <c r="X56" s="45"/>
      <c r="Y56" s="40" t="s">
        <v>110</v>
      </c>
      <c r="Z56" s="41"/>
      <c r="AA56" s="45"/>
      <c r="AB56" s="52">
        <v>33</v>
      </c>
      <c r="AC56" s="52"/>
      <c r="AD56" s="52"/>
      <c r="AE56" s="52">
        <v>6.79733983843189</v>
      </c>
      <c r="AF56" s="52"/>
      <c r="AG56" s="52"/>
      <c r="AH56" s="60"/>
      <c r="AI56" s="61"/>
      <c r="AJ56" s="60"/>
      <c r="AK56" s="61"/>
      <c r="AL56" s="60"/>
      <c r="AM56" s="61"/>
    </row>
    <row r="57" customHeight="1" spans="1:39">
      <c r="A57" s="29"/>
      <c r="B57" s="13">
        <v>5</v>
      </c>
      <c r="C57" s="30"/>
      <c r="D57" s="31"/>
      <c r="E57" s="32"/>
      <c r="F57" s="30"/>
      <c r="G57" s="31"/>
      <c r="H57" s="32"/>
      <c r="I57" s="30"/>
      <c r="J57" s="31"/>
      <c r="K57" s="32"/>
      <c r="L57" s="30"/>
      <c r="M57" s="31"/>
      <c r="N57" s="32"/>
      <c r="O57" s="40" t="s">
        <v>112</v>
      </c>
      <c r="P57" s="41"/>
      <c r="Q57" s="45"/>
      <c r="R57" s="40" t="s">
        <v>109</v>
      </c>
      <c r="S57" s="41"/>
      <c r="T57" s="45"/>
      <c r="U57" s="40"/>
      <c r="V57" s="41"/>
      <c r="W57" s="41"/>
      <c r="X57" s="45"/>
      <c r="Y57" s="40" t="s">
        <v>110</v>
      </c>
      <c r="Z57" s="41"/>
      <c r="AA57" s="45"/>
      <c r="AB57" s="52">
        <v>73</v>
      </c>
      <c r="AC57" s="52"/>
      <c r="AD57" s="52"/>
      <c r="AE57" s="52">
        <v>15.0365396425918</v>
      </c>
      <c r="AF57" s="52"/>
      <c r="AG57" s="52"/>
      <c r="AH57" s="60"/>
      <c r="AI57" s="61"/>
      <c r="AJ57" s="60"/>
      <c r="AK57" s="61"/>
      <c r="AL57" s="60"/>
      <c r="AM57" s="61"/>
    </row>
    <row r="58" customHeight="1" spans="1:39">
      <c r="A58" s="29"/>
      <c r="B58" s="13">
        <v>6</v>
      </c>
      <c r="C58" s="30"/>
      <c r="D58" s="31"/>
      <c r="E58" s="32"/>
      <c r="F58" s="30"/>
      <c r="G58" s="31"/>
      <c r="H58" s="32"/>
      <c r="I58" s="30"/>
      <c r="J58" s="31"/>
      <c r="K58" s="32"/>
      <c r="L58" s="30"/>
      <c r="M58" s="31"/>
      <c r="N58" s="32"/>
      <c r="O58" s="40" t="s">
        <v>108</v>
      </c>
      <c r="P58" s="41"/>
      <c r="Q58" s="45"/>
      <c r="R58" s="40" t="s">
        <v>109</v>
      </c>
      <c r="S58" s="41"/>
      <c r="T58" s="45"/>
      <c r="U58" s="40"/>
      <c r="V58" s="41"/>
      <c r="W58" s="41"/>
      <c r="X58" s="45"/>
      <c r="Y58" s="40" t="s">
        <v>110</v>
      </c>
      <c r="Z58" s="41"/>
      <c r="AA58" s="45"/>
      <c r="AB58" s="52">
        <v>87</v>
      </c>
      <c r="AC58" s="52"/>
      <c r="AD58" s="52"/>
      <c r="AE58" s="52">
        <v>17.9202595740477</v>
      </c>
      <c r="AF58" s="52"/>
      <c r="AG58" s="52"/>
      <c r="AH58" s="60"/>
      <c r="AI58" s="61"/>
      <c r="AJ58" s="60"/>
      <c r="AK58" s="61"/>
      <c r="AL58" s="60"/>
      <c r="AM58" s="61"/>
    </row>
    <row r="59" customHeight="1" spans="1:39">
      <c r="A59" s="29"/>
      <c r="B59" s="13">
        <v>7</v>
      </c>
      <c r="C59" s="30"/>
      <c r="D59" s="31"/>
      <c r="E59" s="32"/>
      <c r="F59" s="30"/>
      <c r="G59" s="31"/>
      <c r="H59" s="32"/>
      <c r="I59" s="30"/>
      <c r="J59" s="31"/>
      <c r="K59" s="32"/>
      <c r="L59" s="30"/>
      <c r="M59" s="31"/>
      <c r="N59" s="32"/>
      <c r="O59" s="40" t="s">
        <v>112</v>
      </c>
      <c r="P59" s="41"/>
      <c r="Q59" s="45"/>
      <c r="R59" s="40" t="s">
        <v>109</v>
      </c>
      <c r="S59" s="41"/>
      <c r="T59" s="45"/>
      <c r="U59" s="40"/>
      <c r="V59" s="41"/>
      <c r="W59" s="41"/>
      <c r="X59" s="45"/>
      <c r="Y59" s="40" t="s">
        <v>110</v>
      </c>
      <c r="Z59" s="41"/>
      <c r="AA59" s="45"/>
      <c r="AB59" s="52">
        <v>86</v>
      </c>
      <c r="AC59" s="52"/>
      <c r="AD59" s="52"/>
      <c r="AE59" s="52">
        <v>17.7142795789437</v>
      </c>
      <c r="AF59" s="52"/>
      <c r="AG59" s="52"/>
      <c r="AH59" s="60"/>
      <c r="AI59" s="61"/>
      <c r="AJ59" s="60"/>
      <c r="AK59" s="61"/>
      <c r="AL59" s="60"/>
      <c r="AM59" s="61"/>
    </row>
    <row r="60" customHeight="1" spans="1:39">
      <c r="A60" s="29"/>
      <c r="B60" s="13">
        <v>8</v>
      </c>
      <c r="C60" s="30"/>
      <c r="D60" s="31"/>
      <c r="E60" s="32"/>
      <c r="F60" s="30"/>
      <c r="G60" s="31"/>
      <c r="H60" s="32"/>
      <c r="I60" s="30"/>
      <c r="J60" s="31"/>
      <c r="K60" s="32"/>
      <c r="L60" s="30"/>
      <c r="M60" s="31"/>
      <c r="N60" s="32"/>
      <c r="O60" s="40" t="s">
        <v>108</v>
      </c>
      <c r="P60" s="41"/>
      <c r="Q60" s="45"/>
      <c r="R60" s="40" t="s">
        <v>109</v>
      </c>
      <c r="S60" s="41"/>
      <c r="T60" s="45"/>
      <c r="U60" s="40"/>
      <c r="V60" s="41"/>
      <c r="W60" s="41"/>
      <c r="X60" s="45"/>
      <c r="Y60" s="40" t="s">
        <v>110</v>
      </c>
      <c r="Z60" s="41"/>
      <c r="AA60" s="45"/>
      <c r="AB60" s="52">
        <v>40</v>
      </c>
      <c r="AC60" s="52"/>
      <c r="AD60" s="52"/>
      <c r="AE60" s="52">
        <v>8.23919980415987</v>
      </c>
      <c r="AF60" s="52"/>
      <c r="AG60" s="52"/>
      <c r="AH60" s="60"/>
      <c r="AI60" s="61"/>
      <c r="AJ60" s="60"/>
      <c r="AK60" s="61"/>
      <c r="AL60" s="60"/>
      <c r="AM60" s="61"/>
    </row>
    <row r="61" customHeight="1" spans="1:39">
      <c r="A61" s="29"/>
      <c r="B61" s="13">
        <v>9</v>
      </c>
      <c r="C61" s="30"/>
      <c r="D61" s="31"/>
      <c r="E61" s="32"/>
      <c r="F61" s="30"/>
      <c r="G61" s="31"/>
      <c r="H61" s="32"/>
      <c r="I61" s="30"/>
      <c r="J61" s="31"/>
      <c r="K61" s="32"/>
      <c r="L61" s="30"/>
      <c r="M61" s="31"/>
      <c r="N61" s="32"/>
      <c r="O61" s="40" t="s">
        <v>112</v>
      </c>
      <c r="P61" s="41"/>
      <c r="Q61" s="45"/>
      <c r="R61" s="40" t="s">
        <v>109</v>
      </c>
      <c r="S61" s="41"/>
      <c r="T61" s="45"/>
      <c r="U61" s="40"/>
      <c r="V61" s="41"/>
      <c r="W61" s="41"/>
      <c r="X61" s="45"/>
      <c r="Y61" s="40" t="s">
        <v>110</v>
      </c>
      <c r="Z61" s="41"/>
      <c r="AA61" s="45"/>
      <c r="AB61" s="52">
        <v>84</v>
      </c>
      <c r="AC61" s="52"/>
      <c r="AD61" s="52"/>
      <c r="AE61" s="52">
        <v>17.3023195887357</v>
      </c>
      <c r="AF61" s="52"/>
      <c r="AG61" s="52"/>
      <c r="AH61" s="60"/>
      <c r="AI61" s="61"/>
      <c r="AJ61" s="60"/>
      <c r="AK61" s="61"/>
      <c r="AL61" s="60"/>
      <c r="AM61" s="61"/>
    </row>
    <row r="62" customHeight="1" spans="1:39">
      <c r="A62" s="29"/>
      <c r="B62" s="13">
        <v>10</v>
      </c>
      <c r="C62" s="30"/>
      <c r="D62" s="31"/>
      <c r="E62" s="32"/>
      <c r="F62" s="30"/>
      <c r="G62" s="31"/>
      <c r="H62" s="32"/>
      <c r="I62" s="30"/>
      <c r="J62" s="31"/>
      <c r="K62" s="32"/>
      <c r="L62" s="30"/>
      <c r="M62" s="31"/>
      <c r="N62" s="32"/>
      <c r="O62" s="40" t="s">
        <v>108</v>
      </c>
      <c r="P62" s="41"/>
      <c r="Q62" s="45"/>
      <c r="R62" s="40" t="s">
        <v>109</v>
      </c>
      <c r="S62" s="41"/>
      <c r="T62" s="45"/>
      <c r="U62" s="40"/>
      <c r="V62" s="41"/>
      <c r="W62" s="41"/>
      <c r="X62" s="45"/>
      <c r="Y62" s="40" t="s">
        <v>110</v>
      </c>
      <c r="Z62" s="41"/>
      <c r="AA62" s="45"/>
      <c r="AB62" s="52">
        <v>22</v>
      </c>
      <c r="AC62" s="52"/>
      <c r="AD62" s="52"/>
      <c r="AE62" s="52">
        <v>4.53155989228792</v>
      </c>
      <c r="AF62" s="52"/>
      <c r="AG62" s="52"/>
      <c r="AH62" s="60"/>
      <c r="AI62" s="61"/>
      <c r="AJ62" s="60"/>
      <c r="AK62" s="61"/>
      <c r="AL62" s="60"/>
      <c r="AM62" s="61"/>
    </row>
    <row r="63" customHeight="1" spans="1:39">
      <c r="A63" s="29"/>
      <c r="B63" s="13">
        <v>11</v>
      </c>
      <c r="C63" s="30"/>
      <c r="D63" s="31"/>
      <c r="E63" s="32"/>
      <c r="F63" s="30"/>
      <c r="G63" s="31"/>
      <c r="H63" s="32"/>
      <c r="I63" s="30"/>
      <c r="J63" s="31"/>
      <c r="K63" s="32"/>
      <c r="L63" s="30"/>
      <c r="M63" s="31"/>
      <c r="N63" s="32"/>
      <c r="O63" s="40" t="s">
        <v>112</v>
      </c>
      <c r="P63" s="41"/>
      <c r="Q63" s="45"/>
      <c r="R63" s="40" t="s">
        <v>109</v>
      </c>
      <c r="S63" s="41"/>
      <c r="T63" s="45"/>
      <c r="U63" s="40"/>
      <c r="V63" s="41"/>
      <c r="W63" s="41"/>
      <c r="X63" s="45"/>
      <c r="Y63" s="40" t="s">
        <v>110</v>
      </c>
      <c r="Z63" s="41"/>
      <c r="AA63" s="45"/>
      <c r="AB63" s="52">
        <v>36</v>
      </c>
      <c r="AC63" s="52"/>
      <c r="AD63" s="52"/>
      <c r="AE63" s="52">
        <v>7.41527982374388</v>
      </c>
      <c r="AF63" s="52"/>
      <c r="AG63" s="52"/>
      <c r="AH63" s="60"/>
      <c r="AI63" s="61"/>
      <c r="AJ63" s="60"/>
      <c r="AK63" s="61"/>
      <c r="AL63" s="60"/>
      <c r="AM63" s="61"/>
    </row>
    <row r="64" customHeight="1" spans="1:39">
      <c r="A64" s="29"/>
      <c r="B64" s="13">
        <v>12</v>
      </c>
      <c r="C64" s="30"/>
      <c r="D64" s="31"/>
      <c r="E64" s="32"/>
      <c r="F64" s="30"/>
      <c r="G64" s="31"/>
      <c r="H64" s="32"/>
      <c r="I64" s="30"/>
      <c r="J64" s="31"/>
      <c r="K64" s="32"/>
      <c r="L64" s="30"/>
      <c r="M64" s="31"/>
      <c r="N64" s="32"/>
      <c r="O64" s="40" t="s">
        <v>108</v>
      </c>
      <c r="P64" s="41"/>
      <c r="Q64" s="45"/>
      <c r="R64" s="40" t="s">
        <v>109</v>
      </c>
      <c r="S64" s="41"/>
      <c r="T64" s="45"/>
      <c r="U64" s="40"/>
      <c r="V64" s="41"/>
      <c r="W64" s="41"/>
      <c r="X64" s="45"/>
      <c r="Y64" s="40" t="s">
        <v>110</v>
      </c>
      <c r="Z64" s="41"/>
      <c r="AA64" s="45"/>
      <c r="AB64" s="52">
        <v>30</v>
      </c>
      <c r="AC64" s="52"/>
      <c r="AD64" s="52"/>
      <c r="AE64" s="52">
        <v>6.1793998531199</v>
      </c>
      <c r="AF64" s="52"/>
      <c r="AG64" s="52"/>
      <c r="AH64" s="60"/>
      <c r="AI64" s="61"/>
      <c r="AJ64" s="60"/>
      <c r="AK64" s="61"/>
      <c r="AL64" s="60"/>
      <c r="AM64" s="61"/>
    </row>
    <row r="65" customHeight="1" spans="1:39">
      <c r="A65" s="29"/>
      <c r="B65" s="13">
        <v>13</v>
      </c>
      <c r="C65" s="30"/>
      <c r="D65" s="31"/>
      <c r="E65" s="32"/>
      <c r="F65" s="30"/>
      <c r="G65" s="31"/>
      <c r="H65" s="32"/>
      <c r="I65" s="30"/>
      <c r="J65" s="31"/>
      <c r="K65" s="32"/>
      <c r="L65" s="30"/>
      <c r="M65" s="31"/>
      <c r="N65" s="32"/>
      <c r="O65" s="40" t="s">
        <v>112</v>
      </c>
      <c r="P65" s="41"/>
      <c r="Q65" s="45"/>
      <c r="R65" s="40" t="s">
        <v>109</v>
      </c>
      <c r="S65" s="41"/>
      <c r="T65" s="45"/>
      <c r="U65" s="40"/>
      <c r="V65" s="41"/>
      <c r="W65" s="41"/>
      <c r="X65" s="45"/>
      <c r="Y65" s="40" t="s">
        <v>110</v>
      </c>
      <c r="Z65" s="41"/>
      <c r="AA65" s="45"/>
      <c r="AB65" s="52">
        <v>40</v>
      </c>
      <c r="AC65" s="52"/>
      <c r="AD65" s="52"/>
      <c r="AE65" s="52">
        <v>8.23919980415987</v>
      </c>
      <c r="AF65" s="52"/>
      <c r="AG65" s="52"/>
      <c r="AH65" s="60"/>
      <c r="AI65" s="61"/>
      <c r="AJ65" s="60"/>
      <c r="AK65" s="61"/>
      <c r="AL65" s="60"/>
      <c r="AM65" s="61"/>
    </row>
    <row r="66" customHeight="1" spans="1:39">
      <c r="A66" s="29"/>
      <c r="B66" s="13">
        <v>14</v>
      </c>
      <c r="C66" s="30"/>
      <c r="D66" s="31"/>
      <c r="E66" s="32"/>
      <c r="F66" s="30"/>
      <c r="G66" s="31"/>
      <c r="H66" s="32"/>
      <c r="I66" s="30"/>
      <c r="J66" s="31"/>
      <c r="K66" s="32"/>
      <c r="L66" s="30"/>
      <c r="M66" s="31"/>
      <c r="N66" s="32"/>
      <c r="O66" s="40" t="s">
        <v>108</v>
      </c>
      <c r="P66" s="41"/>
      <c r="Q66" s="45"/>
      <c r="R66" s="40"/>
      <c r="S66" s="41"/>
      <c r="T66" s="45"/>
      <c r="U66" s="40" t="s">
        <v>109</v>
      </c>
      <c r="V66" s="41"/>
      <c r="W66" s="41"/>
      <c r="X66" s="45"/>
      <c r="Y66" s="40" t="s">
        <v>113</v>
      </c>
      <c r="Z66" s="41"/>
      <c r="AA66" s="45"/>
      <c r="AB66" s="52">
        <v>0</v>
      </c>
      <c r="AC66" s="52"/>
      <c r="AD66" s="52"/>
      <c r="AE66" s="52">
        <v>0</v>
      </c>
      <c r="AF66" s="52"/>
      <c r="AG66" s="52"/>
      <c r="AH66" s="60"/>
      <c r="AI66" s="61"/>
      <c r="AJ66" s="60"/>
      <c r="AK66" s="61"/>
      <c r="AL66" s="60"/>
      <c r="AM66" s="61"/>
    </row>
    <row r="67" customHeight="1" spans="1:39">
      <c r="A67" s="29"/>
      <c r="B67" s="13">
        <v>15</v>
      </c>
      <c r="C67" s="30"/>
      <c r="D67" s="31"/>
      <c r="E67" s="32"/>
      <c r="F67" s="30"/>
      <c r="G67" s="31"/>
      <c r="H67" s="32"/>
      <c r="I67" s="30"/>
      <c r="J67" s="31"/>
      <c r="K67" s="32"/>
      <c r="L67" s="30"/>
      <c r="M67" s="31"/>
      <c r="N67" s="32"/>
      <c r="O67" s="40" t="s">
        <v>112</v>
      </c>
      <c r="P67" s="41"/>
      <c r="Q67" s="45"/>
      <c r="R67" s="40" t="s">
        <v>109</v>
      </c>
      <c r="S67" s="41"/>
      <c r="T67" s="45"/>
      <c r="U67" s="40"/>
      <c r="V67" s="41"/>
      <c r="W67" s="41"/>
      <c r="X67" s="45"/>
      <c r="Y67" s="40" t="s">
        <v>110</v>
      </c>
      <c r="Z67" s="41"/>
      <c r="AA67" s="45"/>
      <c r="AB67" s="52">
        <v>20</v>
      </c>
      <c r="AC67" s="52"/>
      <c r="AD67" s="52"/>
      <c r="AE67" s="52">
        <v>4.11959990207993</v>
      </c>
      <c r="AF67" s="52"/>
      <c r="AG67" s="52"/>
      <c r="AH67" s="60"/>
      <c r="AI67" s="61"/>
      <c r="AJ67" s="60"/>
      <c r="AK67" s="61"/>
      <c r="AL67" s="60"/>
      <c r="AM67" s="61"/>
    </row>
    <row r="68" customHeight="1" spans="1:39">
      <c r="A68" s="29"/>
      <c r="B68" s="13">
        <v>16</v>
      </c>
      <c r="C68" s="30"/>
      <c r="D68" s="31"/>
      <c r="E68" s="32"/>
      <c r="F68" s="30"/>
      <c r="G68" s="31"/>
      <c r="H68" s="32"/>
      <c r="I68" s="30"/>
      <c r="J68" s="31"/>
      <c r="K68" s="32"/>
      <c r="L68" s="30"/>
      <c r="M68" s="31"/>
      <c r="N68" s="32"/>
      <c r="O68" s="40" t="s">
        <v>108</v>
      </c>
      <c r="P68" s="41"/>
      <c r="Q68" s="45"/>
      <c r="R68" s="40" t="s">
        <v>109</v>
      </c>
      <c r="S68" s="41"/>
      <c r="T68" s="45"/>
      <c r="U68" s="40"/>
      <c r="V68" s="41"/>
      <c r="W68" s="41"/>
      <c r="X68" s="45"/>
      <c r="Y68" s="40" t="s">
        <v>110</v>
      </c>
      <c r="Z68" s="41"/>
      <c r="AA68" s="45"/>
      <c r="AB68" s="52">
        <v>83</v>
      </c>
      <c r="AC68" s="52"/>
      <c r="AD68" s="52"/>
      <c r="AE68" s="52">
        <v>17.0963395936317</v>
      </c>
      <c r="AF68" s="52"/>
      <c r="AG68" s="52"/>
      <c r="AH68" s="60"/>
      <c r="AI68" s="61"/>
      <c r="AJ68" s="60"/>
      <c r="AK68" s="61"/>
      <c r="AL68" s="60"/>
      <c r="AM68" s="61"/>
    </row>
    <row r="69" customHeight="1" spans="1:39">
      <c r="A69" s="29"/>
      <c r="B69" s="13">
        <v>17</v>
      </c>
      <c r="C69" s="30"/>
      <c r="D69" s="31"/>
      <c r="E69" s="32"/>
      <c r="F69" s="30"/>
      <c r="G69" s="31"/>
      <c r="H69" s="32"/>
      <c r="I69" s="30"/>
      <c r="J69" s="31"/>
      <c r="K69" s="32"/>
      <c r="L69" s="30"/>
      <c r="M69" s="31"/>
      <c r="N69" s="32"/>
      <c r="O69" s="40" t="s">
        <v>108</v>
      </c>
      <c r="P69" s="41"/>
      <c r="Q69" s="45"/>
      <c r="R69" s="40" t="s">
        <v>109</v>
      </c>
      <c r="S69" s="41"/>
      <c r="T69" s="45"/>
      <c r="U69" s="40"/>
      <c r="V69" s="41"/>
      <c r="W69" s="41"/>
      <c r="X69" s="45"/>
      <c r="Y69" s="40" t="s">
        <v>110</v>
      </c>
      <c r="Z69" s="41"/>
      <c r="AA69" s="45"/>
      <c r="AB69" s="52">
        <v>51</v>
      </c>
      <c r="AC69" s="52"/>
      <c r="AD69" s="52"/>
      <c r="AE69" s="52">
        <v>10.5049797503038</v>
      </c>
      <c r="AF69" s="52"/>
      <c r="AG69" s="52"/>
      <c r="AH69" s="60"/>
      <c r="AI69" s="61"/>
      <c r="AJ69" s="60"/>
      <c r="AK69" s="61"/>
      <c r="AL69" s="60"/>
      <c r="AM69" s="61"/>
    </row>
    <row r="70" customHeight="1" spans="1:39">
      <c r="A70" s="29"/>
      <c r="B70" s="13">
        <v>18</v>
      </c>
      <c r="C70" s="30"/>
      <c r="D70" s="31"/>
      <c r="E70" s="32"/>
      <c r="F70" s="30"/>
      <c r="G70" s="31"/>
      <c r="H70" s="32"/>
      <c r="I70" s="30"/>
      <c r="J70" s="31"/>
      <c r="K70" s="32"/>
      <c r="L70" s="30"/>
      <c r="M70" s="31"/>
      <c r="N70" s="32"/>
      <c r="O70" s="40" t="s">
        <v>112</v>
      </c>
      <c r="P70" s="41"/>
      <c r="Q70" s="45"/>
      <c r="R70" s="40" t="s">
        <v>109</v>
      </c>
      <c r="S70" s="41"/>
      <c r="T70" s="45"/>
      <c r="U70" s="40"/>
      <c r="V70" s="41"/>
      <c r="W70" s="41"/>
      <c r="X70" s="45"/>
      <c r="Y70" s="40" t="s">
        <v>110</v>
      </c>
      <c r="Z70" s="41"/>
      <c r="AA70" s="45"/>
      <c r="AB70" s="52">
        <v>58</v>
      </c>
      <c r="AC70" s="52"/>
      <c r="AD70" s="52"/>
      <c r="AE70" s="52">
        <v>11.9468397160318</v>
      </c>
      <c r="AF70" s="52"/>
      <c r="AG70" s="52"/>
      <c r="AH70" s="60"/>
      <c r="AI70" s="61"/>
      <c r="AJ70" s="60"/>
      <c r="AK70" s="61"/>
      <c r="AL70" s="60"/>
      <c r="AM70" s="61"/>
    </row>
    <row r="71" customHeight="1" spans="1:39">
      <c r="A71" s="29"/>
      <c r="B71" s="13">
        <v>19</v>
      </c>
      <c r="C71" s="30"/>
      <c r="D71" s="31"/>
      <c r="E71" s="32"/>
      <c r="F71" s="30"/>
      <c r="G71" s="31"/>
      <c r="H71" s="32"/>
      <c r="I71" s="30"/>
      <c r="J71" s="31"/>
      <c r="K71" s="32"/>
      <c r="L71" s="30"/>
      <c r="M71" s="31"/>
      <c r="N71" s="32"/>
      <c r="O71" s="40" t="s">
        <v>108</v>
      </c>
      <c r="P71" s="41"/>
      <c r="Q71" s="45"/>
      <c r="R71" s="40"/>
      <c r="S71" s="41"/>
      <c r="T71" s="45"/>
      <c r="U71" s="40" t="s">
        <v>109</v>
      </c>
      <c r="V71" s="41"/>
      <c r="W71" s="41"/>
      <c r="X71" s="45"/>
      <c r="Y71" s="40" t="s">
        <v>113</v>
      </c>
      <c r="Z71" s="41"/>
      <c r="AA71" s="45"/>
      <c r="AB71" s="52">
        <v>0</v>
      </c>
      <c r="AC71" s="52"/>
      <c r="AD71" s="52"/>
      <c r="AE71" s="52">
        <v>0</v>
      </c>
      <c r="AF71" s="52"/>
      <c r="AG71" s="52"/>
      <c r="AH71" s="60"/>
      <c r="AI71" s="61"/>
      <c r="AJ71" s="60"/>
      <c r="AK71" s="61"/>
      <c r="AL71" s="60"/>
      <c r="AM71" s="61"/>
    </row>
    <row r="72" customHeight="1" spans="1:39">
      <c r="A72" s="29"/>
      <c r="B72" s="13">
        <v>20</v>
      </c>
      <c r="C72" s="30"/>
      <c r="D72" s="31"/>
      <c r="E72" s="32"/>
      <c r="F72" s="30"/>
      <c r="G72" s="31"/>
      <c r="H72" s="32"/>
      <c r="I72" s="30"/>
      <c r="J72" s="31"/>
      <c r="K72" s="32"/>
      <c r="L72" s="30"/>
      <c r="M72" s="31"/>
      <c r="N72" s="32"/>
      <c r="O72" s="40" t="s">
        <v>112</v>
      </c>
      <c r="P72" s="41"/>
      <c r="Q72" s="45"/>
      <c r="R72" s="40"/>
      <c r="S72" s="41"/>
      <c r="T72" s="45"/>
      <c r="U72" s="40" t="s">
        <v>109</v>
      </c>
      <c r="V72" s="41"/>
      <c r="W72" s="41"/>
      <c r="X72" s="45"/>
      <c r="Y72" s="40" t="s">
        <v>113</v>
      </c>
      <c r="Z72" s="41"/>
      <c r="AA72" s="45"/>
      <c r="AB72" s="52">
        <v>0</v>
      </c>
      <c r="AC72" s="52"/>
      <c r="AD72" s="52"/>
      <c r="AE72" s="52">
        <v>0</v>
      </c>
      <c r="AF72" s="52"/>
      <c r="AG72" s="52"/>
      <c r="AH72" s="60"/>
      <c r="AI72" s="61"/>
      <c r="AJ72" s="60"/>
      <c r="AK72" s="61"/>
      <c r="AL72" s="60"/>
      <c r="AM72" s="61"/>
    </row>
    <row r="73" customHeight="1" spans="1:39">
      <c r="A73" s="29"/>
      <c r="B73" s="13">
        <v>21</v>
      </c>
      <c r="C73" s="30"/>
      <c r="D73" s="31"/>
      <c r="E73" s="32"/>
      <c r="F73" s="30"/>
      <c r="G73" s="31"/>
      <c r="H73" s="32"/>
      <c r="I73" s="30"/>
      <c r="J73" s="31"/>
      <c r="K73" s="32"/>
      <c r="L73" s="30"/>
      <c r="M73" s="31"/>
      <c r="N73" s="32"/>
      <c r="O73" s="40" t="s">
        <v>108</v>
      </c>
      <c r="P73" s="41"/>
      <c r="Q73" s="45"/>
      <c r="R73" s="40"/>
      <c r="S73" s="41"/>
      <c r="T73" s="45"/>
      <c r="U73" s="40" t="s">
        <v>109</v>
      </c>
      <c r="V73" s="41"/>
      <c r="W73" s="41"/>
      <c r="X73" s="45"/>
      <c r="Y73" s="40" t="s">
        <v>113</v>
      </c>
      <c r="Z73" s="41"/>
      <c r="AA73" s="45"/>
      <c r="AB73" s="52">
        <v>0</v>
      </c>
      <c r="AC73" s="52"/>
      <c r="AD73" s="52"/>
      <c r="AE73" s="52">
        <v>0</v>
      </c>
      <c r="AF73" s="52"/>
      <c r="AG73" s="52"/>
      <c r="AH73" s="60"/>
      <c r="AI73" s="61"/>
      <c r="AJ73" s="60"/>
      <c r="AK73" s="61"/>
      <c r="AL73" s="60"/>
      <c r="AM73" s="61"/>
    </row>
    <row r="74" customHeight="1" spans="1:39">
      <c r="A74" s="29"/>
      <c r="B74" s="13">
        <v>22</v>
      </c>
      <c r="C74" s="30"/>
      <c r="D74" s="31"/>
      <c r="E74" s="32"/>
      <c r="F74" s="30"/>
      <c r="G74" s="31"/>
      <c r="H74" s="32"/>
      <c r="I74" s="30"/>
      <c r="J74" s="31"/>
      <c r="K74" s="32"/>
      <c r="L74" s="30"/>
      <c r="M74" s="31"/>
      <c r="N74" s="32"/>
      <c r="O74" s="40" t="s">
        <v>112</v>
      </c>
      <c r="P74" s="41"/>
      <c r="Q74" s="45"/>
      <c r="R74" s="40"/>
      <c r="S74" s="41"/>
      <c r="T74" s="45"/>
      <c r="U74" s="40" t="s">
        <v>109</v>
      </c>
      <c r="V74" s="41"/>
      <c r="W74" s="41"/>
      <c r="X74" s="45"/>
      <c r="Y74" s="40" t="s">
        <v>113</v>
      </c>
      <c r="Z74" s="41"/>
      <c r="AA74" s="45"/>
      <c r="AB74" s="52">
        <v>0</v>
      </c>
      <c r="AC74" s="52"/>
      <c r="AD74" s="52"/>
      <c r="AE74" s="52">
        <v>0</v>
      </c>
      <c r="AF74" s="52"/>
      <c r="AG74" s="52"/>
      <c r="AH74" s="60"/>
      <c r="AI74" s="61"/>
      <c r="AJ74" s="60"/>
      <c r="AK74" s="61"/>
      <c r="AL74" s="60"/>
      <c r="AM74" s="61"/>
    </row>
    <row r="75" customHeight="1" spans="1:39">
      <c r="A75" s="29"/>
      <c r="B75" s="13">
        <v>23</v>
      </c>
      <c r="C75" s="30"/>
      <c r="D75" s="31"/>
      <c r="E75" s="32"/>
      <c r="F75" s="30"/>
      <c r="G75" s="31"/>
      <c r="H75" s="32"/>
      <c r="I75" s="30"/>
      <c r="J75" s="31"/>
      <c r="K75" s="32"/>
      <c r="L75" s="30"/>
      <c r="M75" s="31"/>
      <c r="N75" s="32"/>
      <c r="O75" s="40" t="s">
        <v>108</v>
      </c>
      <c r="P75" s="41"/>
      <c r="Q75" s="45"/>
      <c r="R75" s="40" t="s">
        <v>109</v>
      </c>
      <c r="S75" s="41"/>
      <c r="T75" s="45"/>
      <c r="U75" s="40"/>
      <c r="V75" s="41"/>
      <c r="W75" s="41"/>
      <c r="X75" s="45"/>
      <c r="Y75" s="40" t="s">
        <v>110</v>
      </c>
      <c r="Z75" s="41"/>
      <c r="AA75" s="45"/>
      <c r="AB75" s="52">
        <v>33</v>
      </c>
      <c r="AC75" s="52"/>
      <c r="AD75" s="52"/>
      <c r="AE75" s="52">
        <v>6.79733983843189</v>
      </c>
      <c r="AF75" s="52"/>
      <c r="AG75" s="52"/>
      <c r="AH75" s="60"/>
      <c r="AI75" s="61"/>
      <c r="AJ75" s="60"/>
      <c r="AK75" s="61"/>
      <c r="AL75" s="60"/>
      <c r="AM75" s="61"/>
    </row>
    <row r="76" customHeight="1" spans="1:39">
      <c r="A76" s="29"/>
      <c r="B76" s="13">
        <v>24</v>
      </c>
      <c r="C76" s="30"/>
      <c r="D76" s="31"/>
      <c r="E76" s="32"/>
      <c r="F76" s="30"/>
      <c r="G76" s="31"/>
      <c r="H76" s="32"/>
      <c r="I76" s="30"/>
      <c r="J76" s="31"/>
      <c r="K76" s="32"/>
      <c r="L76" s="30"/>
      <c r="M76" s="31"/>
      <c r="N76" s="32"/>
      <c r="O76" s="40" t="s">
        <v>112</v>
      </c>
      <c r="P76" s="41"/>
      <c r="Q76" s="45"/>
      <c r="R76" s="40" t="s">
        <v>109</v>
      </c>
      <c r="S76" s="41"/>
      <c r="T76" s="45"/>
      <c r="U76" s="40"/>
      <c r="V76" s="41"/>
      <c r="W76" s="41"/>
      <c r="X76" s="45"/>
      <c r="Y76" s="40" t="s">
        <v>110</v>
      </c>
      <c r="Z76" s="41"/>
      <c r="AA76" s="45"/>
      <c r="AB76" s="52">
        <v>32</v>
      </c>
      <c r="AC76" s="52"/>
      <c r="AD76" s="52"/>
      <c r="AE76" s="52">
        <v>6.59135984332789</v>
      </c>
      <c r="AF76" s="52"/>
      <c r="AG76" s="52"/>
      <c r="AH76" s="60"/>
      <c r="AI76" s="61"/>
      <c r="AJ76" s="60"/>
      <c r="AK76" s="61"/>
      <c r="AL76" s="60"/>
      <c r="AM76" s="61"/>
    </row>
    <row r="77" customHeight="1" spans="1:39">
      <c r="A77" s="29"/>
      <c r="B77" s="13">
        <v>25</v>
      </c>
      <c r="C77" s="30"/>
      <c r="D77" s="31"/>
      <c r="E77" s="32"/>
      <c r="F77" s="30"/>
      <c r="G77" s="31"/>
      <c r="H77" s="32"/>
      <c r="I77" s="30"/>
      <c r="J77" s="31"/>
      <c r="K77" s="32"/>
      <c r="L77" s="30"/>
      <c r="M77" s="31"/>
      <c r="N77" s="32"/>
      <c r="O77" s="40" t="s">
        <v>108</v>
      </c>
      <c r="P77" s="41"/>
      <c r="Q77" s="45"/>
      <c r="R77" s="40" t="s">
        <v>109</v>
      </c>
      <c r="S77" s="41"/>
      <c r="T77" s="45"/>
      <c r="U77" s="40"/>
      <c r="V77" s="41"/>
      <c r="W77" s="41"/>
      <c r="X77" s="45"/>
      <c r="Y77" s="40" t="s">
        <v>110</v>
      </c>
      <c r="Z77" s="41"/>
      <c r="AA77" s="45"/>
      <c r="AB77" s="52">
        <v>23</v>
      </c>
      <c r="AC77" s="52"/>
      <c r="AD77" s="52"/>
      <c r="AE77" s="52">
        <v>4.73753988739192</v>
      </c>
      <c r="AF77" s="52"/>
      <c r="AG77" s="52"/>
      <c r="AH77" s="60"/>
      <c r="AI77" s="61"/>
      <c r="AJ77" s="60"/>
      <c r="AK77" s="61"/>
      <c r="AL77" s="60"/>
      <c r="AM77" s="61"/>
    </row>
    <row r="78" customHeight="1" spans="1:39">
      <c r="A78" s="29"/>
      <c r="B78" s="13">
        <v>26</v>
      </c>
      <c r="C78" s="30"/>
      <c r="D78" s="31"/>
      <c r="E78" s="32"/>
      <c r="F78" s="30"/>
      <c r="G78" s="31"/>
      <c r="H78" s="32"/>
      <c r="I78" s="30"/>
      <c r="J78" s="31"/>
      <c r="K78" s="32"/>
      <c r="L78" s="30"/>
      <c r="M78" s="31"/>
      <c r="N78" s="32"/>
      <c r="O78" s="40" t="s">
        <v>112</v>
      </c>
      <c r="P78" s="41"/>
      <c r="Q78" s="45"/>
      <c r="R78" s="40" t="s">
        <v>109</v>
      </c>
      <c r="S78" s="41"/>
      <c r="T78" s="45"/>
      <c r="U78" s="40"/>
      <c r="V78" s="41"/>
      <c r="W78" s="41"/>
      <c r="X78" s="45"/>
      <c r="Y78" s="40" t="s">
        <v>110</v>
      </c>
      <c r="Z78" s="41"/>
      <c r="AA78" s="45"/>
      <c r="AB78" s="52">
        <v>81</v>
      </c>
      <c r="AC78" s="52"/>
      <c r="AD78" s="52"/>
      <c r="AE78" s="52">
        <v>16.6843796034237</v>
      </c>
      <c r="AF78" s="52"/>
      <c r="AG78" s="52"/>
      <c r="AH78" s="60"/>
      <c r="AI78" s="61"/>
      <c r="AJ78" s="60"/>
      <c r="AK78" s="61"/>
      <c r="AL78" s="60"/>
      <c r="AM78" s="61"/>
    </row>
    <row r="79" customHeight="1" spans="1:39">
      <c r="A79" s="29"/>
      <c r="B79" s="13">
        <v>27</v>
      </c>
      <c r="C79" s="30"/>
      <c r="D79" s="31"/>
      <c r="E79" s="32"/>
      <c r="F79" s="30"/>
      <c r="G79" s="31"/>
      <c r="H79" s="32"/>
      <c r="I79" s="30"/>
      <c r="J79" s="31"/>
      <c r="K79" s="32"/>
      <c r="L79" s="30"/>
      <c r="M79" s="31"/>
      <c r="N79" s="32"/>
      <c r="O79" s="40" t="s">
        <v>108</v>
      </c>
      <c r="P79" s="41"/>
      <c r="Q79" s="45"/>
      <c r="R79" s="40" t="s">
        <v>109</v>
      </c>
      <c r="S79" s="41"/>
      <c r="T79" s="45"/>
      <c r="U79" s="40"/>
      <c r="V79" s="41"/>
      <c r="W79" s="41"/>
      <c r="X79" s="45"/>
      <c r="Y79" s="40" t="s">
        <v>110</v>
      </c>
      <c r="Z79" s="41"/>
      <c r="AA79" s="45"/>
      <c r="AB79" s="52">
        <v>70</v>
      </c>
      <c r="AC79" s="52"/>
      <c r="AD79" s="52"/>
      <c r="AE79" s="52">
        <v>14.4185996572798</v>
      </c>
      <c r="AF79" s="52"/>
      <c r="AG79" s="52"/>
      <c r="AH79" s="60"/>
      <c r="AI79" s="61"/>
      <c r="AJ79" s="60"/>
      <c r="AK79" s="61"/>
      <c r="AL79" s="60"/>
      <c r="AM79" s="61"/>
    </row>
    <row r="80" customHeight="1" spans="1:39">
      <c r="A80" s="29"/>
      <c r="B80" s="13">
        <v>28</v>
      </c>
      <c r="C80" s="30"/>
      <c r="D80" s="31"/>
      <c r="E80" s="32"/>
      <c r="F80" s="30"/>
      <c r="G80" s="31"/>
      <c r="H80" s="32"/>
      <c r="I80" s="30"/>
      <c r="J80" s="31"/>
      <c r="K80" s="32"/>
      <c r="L80" s="30"/>
      <c r="M80" s="31"/>
      <c r="N80" s="32"/>
      <c r="O80" s="40" t="s">
        <v>112</v>
      </c>
      <c r="P80" s="41"/>
      <c r="Q80" s="45"/>
      <c r="R80" s="40" t="s">
        <v>109</v>
      </c>
      <c r="S80" s="41"/>
      <c r="T80" s="45"/>
      <c r="U80" s="40"/>
      <c r="V80" s="41"/>
      <c r="W80" s="41"/>
      <c r="X80" s="45"/>
      <c r="Y80" s="40" t="s">
        <v>110</v>
      </c>
      <c r="Z80" s="41"/>
      <c r="AA80" s="45"/>
      <c r="AB80" s="52">
        <v>64</v>
      </c>
      <c r="AC80" s="52"/>
      <c r="AD80" s="52"/>
      <c r="AE80" s="52">
        <v>13.1827196866558</v>
      </c>
      <c r="AF80" s="52"/>
      <c r="AG80" s="52"/>
      <c r="AH80" s="60"/>
      <c r="AI80" s="61"/>
      <c r="AJ80" s="60"/>
      <c r="AK80" s="61"/>
      <c r="AL80" s="60"/>
      <c r="AM80" s="61"/>
    </row>
    <row r="81" customHeight="1" spans="1:39">
      <c r="A81" s="29"/>
      <c r="B81" s="13">
        <v>29</v>
      </c>
      <c r="C81" s="30"/>
      <c r="D81" s="31"/>
      <c r="E81" s="32"/>
      <c r="F81" s="30"/>
      <c r="G81" s="31"/>
      <c r="H81" s="32"/>
      <c r="I81" s="30"/>
      <c r="J81" s="31"/>
      <c r="K81" s="32"/>
      <c r="L81" s="30"/>
      <c r="M81" s="31"/>
      <c r="N81" s="32"/>
      <c r="O81" s="40" t="s">
        <v>108</v>
      </c>
      <c r="P81" s="41"/>
      <c r="Q81" s="45"/>
      <c r="R81" s="40" t="s">
        <v>109</v>
      </c>
      <c r="S81" s="41"/>
      <c r="T81" s="45"/>
      <c r="U81" s="40"/>
      <c r="V81" s="41"/>
      <c r="W81" s="41"/>
      <c r="X81" s="45"/>
      <c r="Y81" s="40" t="s">
        <v>110</v>
      </c>
      <c r="Z81" s="41"/>
      <c r="AA81" s="45"/>
      <c r="AB81" s="52">
        <v>91</v>
      </c>
      <c r="AC81" s="52"/>
      <c r="AD81" s="52"/>
      <c r="AE81" s="52">
        <v>18.7441795544637</v>
      </c>
      <c r="AF81" s="52"/>
      <c r="AG81" s="52"/>
      <c r="AH81" s="60"/>
      <c r="AI81" s="61"/>
      <c r="AJ81" s="60"/>
      <c r="AK81" s="61"/>
      <c r="AL81" s="60"/>
      <c r="AM81" s="61"/>
    </row>
    <row r="82" customHeight="1" spans="1:39">
      <c r="A82" s="29"/>
      <c r="B82" s="13">
        <v>30</v>
      </c>
      <c r="C82" s="30"/>
      <c r="D82" s="31"/>
      <c r="E82" s="32"/>
      <c r="F82" s="30"/>
      <c r="G82" s="31"/>
      <c r="H82" s="32"/>
      <c r="I82" s="30"/>
      <c r="J82" s="31"/>
      <c r="K82" s="32"/>
      <c r="L82" s="30"/>
      <c r="M82" s="31"/>
      <c r="N82" s="32"/>
      <c r="O82" s="40"/>
      <c r="P82" s="41"/>
      <c r="Q82" s="45"/>
      <c r="R82" s="40"/>
      <c r="S82" s="41"/>
      <c r="T82" s="45"/>
      <c r="U82" s="40"/>
      <c r="V82" s="41"/>
      <c r="W82" s="41"/>
      <c r="X82" s="45"/>
      <c r="Y82" s="40"/>
      <c r="Z82" s="41"/>
      <c r="AA82" s="45"/>
      <c r="AB82" s="52"/>
      <c r="AC82" s="52"/>
      <c r="AD82" s="52"/>
      <c r="AE82" s="52"/>
      <c r="AF82" s="52"/>
      <c r="AG82" s="52"/>
      <c r="AH82" s="60"/>
      <c r="AI82" s="61"/>
      <c r="AJ82" s="60"/>
      <c r="AK82" s="61"/>
      <c r="AL82" s="60"/>
      <c r="AM82" s="61"/>
    </row>
    <row r="83" customHeight="1" spans="1:39">
      <c r="A83" s="29"/>
      <c r="B83" s="13">
        <v>31</v>
      </c>
      <c r="C83" s="30"/>
      <c r="D83" s="31"/>
      <c r="E83" s="32"/>
      <c r="F83" s="30"/>
      <c r="G83" s="31"/>
      <c r="H83" s="32"/>
      <c r="I83" s="30"/>
      <c r="J83" s="31"/>
      <c r="K83" s="32"/>
      <c r="L83" s="30"/>
      <c r="M83" s="31"/>
      <c r="N83" s="32"/>
      <c r="O83" s="40"/>
      <c r="P83" s="41"/>
      <c r="Q83" s="45"/>
      <c r="R83" s="40"/>
      <c r="S83" s="41"/>
      <c r="T83" s="45"/>
      <c r="U83" s="40"/>
      <c r="V83" s="41"/>
      <c r="W83" s="41"/>
      <c r="X83" s="45"/>
      <c r="Y83" s="40"/>
      <c r="Z83" s="41"/>
      <c r="AA83" s="45"/>
      <c r="AB83" s="52"/>
      <c r="AC83" s="52"/>
      <c r="AD83" s="52"/>
      <c r="AE83" s="52"/>
      <c r="AF83" s="52"/>
      <c r="AG83" s="52"/>
      <c r="AH83" s="60"/>
      <c r="AI83" s="61"/>
      <c r="AJ83" s="60"/>
      <c r="AK83" s="61"/>
      <c r="AL83" s="60"/>
      <c r="AM83" s="61"/>
    </row>
    <row r="84" customHeight="1" spans="1:39">
      <c r="A84" s="29"/>
      <c r="B84" s="13">
        <v>32</v>
      </c>
      <c r="C84" s="30"/>
      <c r="D84" s="31"/>
      <c r="E84" s="32"/>
      <c r="F84" s="30"/>
      <c r="G84" s="31"/>
      <c r="H84" s="32"/>
      <c r="I84" s="30"/>
      <c r="J84" s="31"/>
      <c r="K84" s="32"/>
      <c r="L84" s="30"/>
      <c r="M84" s="31"/>
      <c r="N84" s="32"/>
      <c r="O84" s="40"/>
      <c r="P84" s="41"/>
      <c r="Q84" s="45"/>
      <c r="R84" s="40"/>
      <c r="S84" s="41"/>
      <c r="T84" s="45"/>
      <c r="U84" s="40"/>
      <c r="V84" s="41"/>
      <c r="W84" s="41"/>
      <c r="X84" s="45"/>
      <c r="Y84" s="40"/>
      <c r="Z84" s="41"/>
      <c r="AA84" s="45"/>
      <c r="AB84" s="52"/>
      <c r="AC84" s="52"/>
      <c r="AD84" s="52"/>
      <c r="AE84" s="52"/>
      <c r="AF84" s="52"/>
      <c r="AG84" s="52"/>
      <c r="AH84" s="60"/>
      <c r="AI84" s="61"/>
      <c r="AJ84" s="60"/>
      <c r="AK84" s="61"/>
      <c r="AL84" s="60"/>
      <c r="AM84" s="61"/>
    </row>
    <row r="85" customHeight="1" spans="1:39">
      <c r="A85" s="29"/>
      <c r="B85" s="13">
        <v>33</v>
      </c>
      <c r="C85" s="30"/>
      <c r="D85" s="31"/>
      <c r="E85" s="32"/>
      <c r="F85" s="30"/>
      <c r="G85" s="31"/>
      <c r="H85" s="32"/>
      <c r="I85" s="30"/>
      <c r="J85" s="31"/>
      <c r="K85" s="32"/>
      <c r="L85" s="30"/>
      <c r="M85" s="31"/>
      <c r="N85" s="32"/>
      <c r="O85" s="40"/>
      <c r="P85" s="41"/>
      <c r="Q85" s="45"/>
      <c r="R85" s="40"/>
      <c r="S85" s="41"/>
      <c r="T85" s="45"/>
      <c r="U85" s="40"/>
      <c r="V85" s="41"/>
      <c r="W85" s="41"/>
      <c r="X85" s="45"/>
      <c r="Y85" s="40"/>
      <c r="Z85" s="41"/>
      <c r="AA85" s="45"/>
      <c r="AB85" s="52"/>
      <c r="AC85" s="52"/>
      <c r="AD85" s="52"/>
      <c r="AE85" s="52"/>
      <c r="AF85" s="52"/>
      <c r="AG85" s="52"/>
      <c r="AH85" s="60"/>
      <c r="AI85" s="61"/>
      <c r="AJ85" s="60"/>
      <c r="AK85" s="61"/>
      <c r="AL85" s="60"/>
      <c r="AM85" s="61"/>
    </row>
    <row r="86" customHeight="1" spans="1:39">
      <c r="A86" s="29"/>
      <c r="B86" s="13">
        <v>34</v>
      </c>
      <c r="C86" s="30"/>
      <c r="D86" s="31"/>
      <c r="E86" s="32"/>
      <c r="F86" s="30"/>
      <c r="G86" s="31"/>
      <c r="H86" s="32"/>
      <c r="I86" s="30"/>
      <c r="J86" s="31"/>
      <c r="K86" s="32"/>
      <c r="L86" s="30"/>
      <c r="M86" s="31"/>
      <c r="N86" s="32"/>
      <c r="O86" s="40"/>
      <c r="P86" s="41"/>
      <c r="Q86" s="45"/>
      <c r="R86" s="40"/>
      <c r="S86" s="41"/>
      <c r="T86" s="45"/>
      <c r="U86" s="40"/>
      <c r="V86" s="41"/>
      <c r="W86" s="41"/>
      <c r="X86" s="45"/>
      <c r="Y86" s="40"/>
      <c r="Z86" s="41"/>
      <c r="AA86" s="45"/>
      <c r="AB86" s="52"/>
      <c r="AC86" s="52"/>
      <c r="AD86" s="52"/>
      <c r="AE86" s="52"/>
      <c r="AF86" s="52"/>
      <c r="AG86" s="52"/>
      <c r="AH86" s="60"/>
      <c r="AI86" s="61"/>
      <c r="AJ86" s="60"/>
      <c r="AK86" s="61"/>
      <c r="AL86" s="60"/>
      <c r="AM86" s="61"/>
    </row>
    <row r="87" customHeight="1" spans="1:39">
      <c r="A87" s="29"/>
      <c r="B87" s="13">
        <v>35</v>
      </c>
      <c r="C87" s="30"/>
      <c r="D87" s="31"/>
      <c r="E87" s="32"/>
      <c r="F87" s="30"/>
      <c r="G87" s="31"/>
      <c r="H87" s="32"/>
      <c r="I87" s="30"/>
      <c r="J87" s="31"/>
      <c r="K87" s="32"/>
      <c r="L87" s="30"/>
      <c r="M87" s="31"/>
      <c r="N87" s="32"/>
      <c r="O87" s="40"/>
      <c r="P87" s="41"/>
      <c r="Q87" s="45"/>
      <c r="R87" s="40"/>
      <c r="S87" s="41"/>
      <c r="T87" s="45"/>
      <c r="U87" s="40"/>
      <c r="V87" s="41"/>
      <c r="W87" s="41"/>
      <c r="X87" s="45"/>
      <c r="Y87" s="40"/>
      <c r="Z87" s="41"/>
      <c r="AA87" s="45"/>
      <c r="AB87" s="52"/>
      <c r="AC87" s="52"/>
      <c r="AD87" s="52"/>
      <c r="AE87" s="52"/>
      <c r="AF87" s="52"/>
      <c r="AG87" s="52"/>
      <c r="AH87" s="60"/>
      <c r="AI87" s="61"/>
      <c r="AJ87" s="60"/>
      <c r="AK87" s="61"/>
      <c r="AL87" s="60"/>
      <c r="AM87" s="61"/>
    </row>
    <row r="88" customHeight="1" spans="1:39">
      <c r="A88" s="25">
        <v>3</v>
      </c>
      <c r="B88" s="13">
        <v>1</v>
      </c>
      <c r="C88" s="26"/>
      <c r="D88" s="27"/>
      <c r="E88" s="28"/>
      <c r="F88" s="26"/>
      <c r="G88" s="27"/>
      <c r="H88" s="28"/>
      <c r="I88" s="26"/>
      <c r="J88" s="27"/>
      <c r="K88" s="28"/>
      <c r="L88" s="26"/>
      <c r="M88" s="27"/>
      <c r="N88" s="28"/>
      <c r="O88" s="40" t="s">
        <v>108</v>
      </c>
      <c r="P88" s="41"/>
      <c r="Q88" s="45"/>
      <c r="R88" s="40" t="s">
        <v>109</v>
      </c>
      <c r="S88" s="41"/>
      <c r="T88" s="45"/>
      <c r="U88" s="40"/>
      <c r="V88" s="41"/>
      <c r="W88" s="41"/>
      <c r="X88" s="45"/>
      <c r="Y88" s="40" t="s">
        <v>110</v>
      </c>
      <c r="Z88" s="41"/>
      <c r="AA88" s="45"/>
      <c r="AB88" s="52">
        <v>25</v>
      </c>
      <c r="AC88" s="52"/>
      <c r="AD88" s="52"/>
      <c r="AE88" s="52">
        <v>5.14949987759992</v>
      </c>
      <c r="AF88" s="52"/>
      <c r="AG88" s="52"/>
      <c r="AH88" s="58">
        <v>3</v>
      </c>
      <c r="AI88" s="59"/>
      <c r="AJ88" s="58">
        <v>3</v>
      </c>
      <c r="AK88" s="59"/>
      <c r="AL88" s="58" t="s">
        <v>150</v>
      </c>
      <c r="AM88" s="59"/>
    </row>
    <row r="89" customHeight="1" spans="1:39">
      <c r="A89" s="29"/>
      <c r="B89" s="13">
        <v>2</v>
      </c>
      <c r="C89" s="30"/>
      <c r="D89" s="31"/>
      <c r="E89" s="32"/>
      <c r="F89" s="30"/>
      <c r="G89" s="31"/>
      <c r="H89" s="32"/>
      <c r="I89" s="30"/>
      <c r="J89" s="31"/>
      <c r="K89" s="32"/>
      <c r="L89" s="30"/>
      <c r="M89" s="31"/>
      <c r="N89" s="32"/>
      <c r="O89" s="40" t="s">
        <v>112</v>
      </c>
      <c r="P89" s="41"/>
      <c r="Q89" s="45"/>
      <c r="R89" s="40" t="s">
        <v>109</v>
      </c>
      <c r="S89" s="41"/>
      <c r="T89" s="45"/>
      <c r="U89" s="40"/>
      <c r="V89" s="41"/>
      <c r="W89" s="41"/>
      <c r="X89" s="45"/>
      <c r="Y89" s="40" t="s">
        <v>110</v>
      </c>
      <c r="Z89" s="41"/>
      <c r="AA89" s="45"/>
      <c r="AB89" s="52">
        <v>45</v>
      </c>
      <c r="AC89" s="52"/>
      <c r="AD89" s="52"/>
      <c r="AE89" s="52">
        <v>9.26909977967985</v>
      </c>
      <c r="AF89" s="52"/>
      <c r="AG89" s="52"/>
      <c r="AH89" s="60"/>
      <c r="AI89" s="61"/>
      <c r="AJ89" s="60"/>
      <c r="AK89" s="61"/>
      <c r="AL89" s="60"/>
      <c r="AM89" s="61"/>
    </row>
    <row r="90" customHeight="1" spans="1:39">
      <c r="A90" s="29"/>
      <c r="B90" s="13">
        <v>3</v>
      </c>
      <c r="C90" s="30"/>
      <c r="D90" s="31"/>
      <c r="E90" s="32"/>
      <c r="F90" s="30"/>
      <c r="G90" s="31"/>
      <c r="H90" s="32"/>
      <c r="I90" s="30"/>
      <c r="J90" s="31"/>
      <c r="K90" s="32"/>
      <c r="L90" s="30"/>
      <c r="M90" s="31"/>
      <c r="N90" s="32"/>
      <c r="O90" s="40" t="s">
        <v>108</v>
      </c>
      <c r="P90" s="41"/>
      <c r="Q90" s="45"/>
      <c r="R90" s="40"/>
      <c r="S90" s="41"/>
      <c r="T90" s="45"/>
      <c r="U90" s="40" t="s">
        <v>109</v>
      </c>
      <c r="V90" s="41"/>
      <c r="W90" s="41"/>
      <c r="X90" s="45"/>
      <c r="Y90" s="40" t="s">
        <v>113</v>
      </c>
      <c r="Z90" s="41"/>
      <c r="AA90" s="45"/>
      <c r="AB90" s="52">
        <v>0</v>
      </c>
      <c r="AC90" s="52"/>
      <c r="AD90" s="52"/>
      <c r="AE90" s="52">
        <v>0</v>
      </c>
      <c r="AF90" s="52"/>
      <c r="AG90" s="52"/>
      <c r="AH90" s="60"/>
      <c r="AI90" s="61"/>
      <c r="AJ90" s="60"/>
      <c r="AK90" s="61"/>
      <c r="AL90" s="60"/>
      <c r="AM90" s="61"/>
    </row>
    <row r="91" customHeight="1" spans="1:39">
      <c r="A91" s="29"/>
      <c r="B91" s="13">
        <v>4</v>
      </c>
      <c r="C91" s="30"/>
      <c r="D91" s="31"/>
      <c r="E91" s="32"/>
      <c r="F91" s="30"/>
      <c r="G91" s="31"/>
      <c r="H91" s="32"/>
      <c r="I91" s="30"/>
      <c r="J91" s="31"/>
      <c r="K91" s="32"/>
      <c r="L91" s="30"/>
      <c r="M91" s="31"/>
      <c r="N91" s="32"/>
      <c r="O91" s="40" t="s">
        <v>112</v>
      </c>
      <c r="P91" s="41"/>
      <c r="Q91" s="45"/>
      <c r="R91" s="40" t="s">
        <v>109</v>
      </c>
      <c r="S91" s="41"/>
      <c r="T91" s="45"/>
      <c r="U91" s="40"/>
      <c r="V91" s="41"/>
      <c r="W91" s="41"/>
      <c r="X91" s="45"/>
      <c r="Y91" s="40" t="s">
        <v>110</v>
      </c>
      <c r="Z91" s="41"/>
      <c r="AA91" s="45"/>
      <c r="AB91" s="52">
        <v>97</v>
      </c>
      <c r="AC91" s="52"/>
      <c r="AD91" s="52"/>
      <c r="AE91" s="52">
        <v>19.9800595250877</v>
      </c>
      <c r="AF91" s="52"/>
      <c r="AG91" s="52"/>
      <c r="AH91" s="60"/>
      <c r="AI91" s="61"/>
      <c r="AJ91" s="60"/>
      <c r="AK91" s="61"/>
      <c r="AL91" s="60"/>
      <c r="AM91" s="61"/>
    </row>
    <row r="92" customHeight="1" spans="1:39">
      <c r="A92" s="29"/>
      <c r="B92" s="13">
        <v>5</v>
      </c>
      <c r="C92" s="30"/>
      <c r="D92" s="31"/>
      <c r="E92" s="32"/>
      <c r="F92" s="30"/>
      <c r="G92" s="31"/>
      <c r="H92" s="32"/>
      <c r="I92" s="30"/>
      <c r="J92" s="31"/>
      <c r="K92" s="32"/>
      <c r="L92" s="30"/>
      <c r="M92" s="31"/>
      <c r="N92" s="32"/>
      <c r="O92" s="40" t="s">
        <v>108</v>
      </c>
      <c r="P92" s="41"/>
      <c r="Q92" s="45"/>
      <c r="R92" s="40" t="s">
        <v>109</v>
      </c>
      <c r="S92" s="41"/>
      <c r="T92" s="45"/>
      <c r="U92" s="40"/>
      <c r="V92" s="41"/>
      <c r="W92" s="41"/>
      <c r="X92" s="45"/>
      <c r="Y92" s="40" t="s">
        <v>110</v>
      </c>
      <c r="Z92" s="41"/>
      <c r="AA92" s="45"/>
      <c r="AB92" s="52">
        <v>63</v>
      </c>
      <c r="AC92" s="52"/>
      <c r="AD92" s="52"/>
      <c r="AE92" s="52">
        <v>12.9767396915518</v>
      </c>
      <c r="AF92" s="52"/>
      <c r="AG92" s="52"/>
      <c r="AH92" s="60"/>
      <c r="AI92" s="61"/>
      <c r="AJ92" s="60"/>
      <c r="AK92" s="61"/>
      <c r="AL92" s="60"/>
      <c r="AM92" s="61"/>
    </row>
    <row r="93" customHeight="1" spans="1:39">
      <c r="A93" s="29"/>
      <c r="B93" s="13">
        <v>6</v>
      </c>
      <c r="C93" s="30"/>
      <c r="D93" s="31"/>
      <c r="E93" s="32"/>
      <c r="F93" s="30"/>
      <c r="G93" s="31"/>
      <c r="H93" s="32"/>
      <c r="I93" s="30"/>
      <c r="J93" s="31"/>
      <c r="K93" s="32"/>
      <c r="L93" s="30"/>
      <c r="M93" s="31"/>
      <c r="N93" s="32"/>
      <c r="O93" s="40" t="s">
        <v>112</v>
      </c>
      <c r="P93" s="41"/>
      <c r="Q93" s="45"/>
      <c r="R93" s="40" t="s">
        <v>109</v>
      </c>
      <c r="S93" s="41"/>
      <c r="T93" s="45"/>
      <c r="U93" s="40"/>
      <c r="V93" s="41"/>
      <c r="W93" s="41"/>
      <c r="X93" s="45"/>
      <c r="Y93" s="40" t="s">
        <v>110</v>
      </c>
      <c r="Z93" s="41"/>
      <c r="AA93" s="45"/>
      <c r="AB93" s="52">
        <v>89</v>
      </c>
      <c r="AC93" s="52"/>
      <c r="AD93" s="52"/>
      <c r="AE93" s="52">
        <v>18.3322195642557</v>
      </c>
      <c r="AF93" s="52"/>
      <c r="AG93" s="52"/>
      <c r="AH93" s="60"/>
      <c r="AI93" s="61"/>
      <c r="AJ93" s="60"/>
      <c r="AK93" s="61"/>
      <c r="AL93" s="60"/>
      <c r="AM93" s="61"/>
    </row>
    <row r="94" customHeight="1" spans="1:39">
      <c r="A94" s="29"/>
      <c r="B94" s="13">
        <v>7</v>
      </c>
      <c r="C94" s="30"/>
      <c r="D94" s="31"/>
      <c r="E94" s="32"/>
      <c r="F94" s="30"/>
      <c r="G94" s="31"/>
      <c r="H94" s="32"/>
      <c r="I94" s="30"/>
      <c r="J94" s="31"/>
      <c r="K94" s="32"/>
      <c r="L94" s="30"/>
      <c r="M94" s="31"/>
      <c r="N94" s="32"/>
      <c r="O94" s="40" t="s">
        <v>108</v>
      </c>
      <c r="P94" s="41"/>
      <c r="Q94" s="45"/>
      <c r="R94" s="40" t="s">
        <v>109</v>
      </c>
      <c r="S94" s="41"/>
      <c r="T94" s="45"/>
      <c r="U94" s="40"/>
      <c r="V94" s="41"/>
      <c r="W94" s="41"/>
      <c r="X94" s="45"/>
      <c r="Y94" s="40" t="s">
        <v>110</v>
      </c>
      <c r="Z94" s="41"/>
      <c r="AA94" s="45"/>
      <c r="AB94" s="52">
        <v>80</v>
      </c>
      <c r="AC94" s="52"/>
      <c r="AD94" s="52"/>
      <c r="AE94" s="52">
        <v>16.4783996083198</v>
      </c>
      <c r="AF94" s="52"/>
      <c r="AG94" s="52"/>
      <c r="AH94" s="60"/>
      <c r="AI94" s="61"/>
      <c r="AJ94" s="60"/>
      <c r="AK94" s="61"/>
      <c r="AL94" s="60"/>
      <c r="AM94" s="61"/>
    </row>
    <row r="95" customHeight="1" spans="1:39">
      <c r="A95" s="29"/>
      <c r="B95" s="13">
        <v>8</v>
      </c>
      <c r="C95" s="30"/>
      <c r="D95" s="31"/>
      <c r="E95" s="32"/>
      <c r="F95" s="30"/>
      <c r="G95" s="31"/>
      <c r="H95" s="32"/>
      <c r="I95" s="30"/>
      <c r="J95" s="31"/>
      <c r="K95" s="32"/>
      <c r="L95" s="30"/>
      <c r="M95" s="31"/>
      <c r="N95" s="32"/>
      <c r="O95" s="40" t="s">
        <v>112</v>
      </c>
      <c r="P95" s="41"/>
      <c r="Q95" s="45"/>
      <c r="R95" s="40" t="s">
        <v>109</v>
      </c>
      <c r="S95" s="41"/>
      <c r="T95" s="45"/>
      <c r="U95" s="40"/>
      <c r="V95" s="41"/>
      <c r="W95" s="41"/>
      <c r="X95" s="45"/>
      <c r="Y95" s="40" t="s">
        <v>110</v>
      </c>
      <c r="Z95" s="41"/>
      <c r="AA95" s="45"/>
      <c r="AB95" s="52">
        <v>94</v>
      </c>
      <c r="AC95" s="52"/>
      <c r="AD95" s="52"/>
      <c r="AE95" s="52">
        <v>19.3621195397757</v>
      </c>
      <c r="AF95" s="52"/>
      <c r="AG95" s="52"/>
      <c r="AH95" s="60"/>
      <c r="AI95" s="61"/>
      <c r="AJ95" s="60"/>
      <c r="AK95" s="61"/>
      <c r="AL95" s="60"/>
      <c r="AM95" s="61"/>
    </row>
    <row r="96" customHeight="1" spans="1:39">
      <c r="A96" s="29"/>
      <c r="B96" s="13">
        <v>9</v>
      </c>
      <c r="C96" s="30"/>
      <c r="D96" s="31"/>
      <c r="E96" s="32"/>
      <c r="F96" s="30"/>
      <c r="G96" s="31"/>
      <c r="H96" s="32"/>
      <c r="I96" s="30"/>
      <c r="J96" s="31"/>
      <c r="K96" s="32"/>
      <c r="L96" s="30"/>
      <c r="M96" s="31"/>
      <c r="N96" s="32"/>
      <c r="O96" s="40" t="s">
        <v>108</v>
      </c>
      <c r="P96" s="41"/>
      <c r="Q96" s="45"/>
      <c r="R96" s="40" t="s">
        <v>109</v>
      </c>
      <c r="S96" s="41"/>
      <c r="T96" s="45"/>
      <c r="U96" s="40"/>
      <c r="V96" s="41"/>
      <c r="W96" s="41"/>
      <c r="X96" s="45"/>
      <c r="Y96" s="40" t="s">
        <v>110</v>
      </c>
      <c r="Z96" s="41"/>
      <c r="AA96" s="45"/>
      <c r="AB96" s="52">
        <v>29</v>
      </c>
      <c r="AC96" s="52"/>
      <c r="AD96" s="52"/>
      <c r="AE96" s="52">
        <v>5.9734198580159</v>
      </c>
      <c r="AF96" s="52"/>
      <c r="AG96" s="52"/>
      <c r="AH96" s="60"/>
      <c r="AI96" s="61"/>
      <c r="AJ96" s="60"/>
      <c r="AK96" s="61"/>
      <c r="AL96" s="60"/>
      <c r="AM96" s="61"/>
    </row>
    <row r="97" customHeight="1" spans="1:39">
      <c r="A97" s="29"/>
      <c r="B97" s="13">
        <v>10</v>
      </c>
      <c r="C97" s="30"/>
      <c r="D97" s="31"/>
      <c r="E97" s="32"/>
      <c r="F97" s="30"/>
      <c r="G97" s="31"/>
      <c r="H97" s="32"/>
      <c r="I97" s="30"/>
      <c r="J97" s="31"/>
      <c r="K97" s="32"/>
      <c r="L97" s="30"/>
      <c r="M97" s="31"/>
      <c r="N97" s="32"/>
      <c r="O97" s="40" t="s">
        <v>112</v>
      </c>
      <c r="P97" s="41"/>
      <c r="Q97" s="45"/>
      <c r="R97" s="40"/>
      <c r="S97" s="41"/>
      <c r="T97" s="45"/>
      <c r="U97" s="40" t="s">
        <v>109</v>
      </c>
      <c r="V97" s="41"/>
      <c r="W97" s="41"/>
      <c r="X97" s="45"/>
      <c r="Y97" s="40" t="s">
        <v>113</v>
      </c>
      <c r="Z97" s="41"/>
      <c r="AA97" s="45"/>
      <c r="AB97" s="52">
        <v>0</v>
      </c>
      <c r="AC97" s="52"/>
      <c r="AD97" s="52"/>
      <c r="AE97" s="52">
        <v>0</v>
      </c>
      <c r="AF97" s="52"/>
      <c r="AG97" s="52"/>
      <c r="AH97" s="60"/>
      <c r="AI97" s="61"/>
      <c r="AJ97" s="60"/>
      <c r="AK97" s="61"/>
      <c r="AL97" s="60"/>
      <c r="AM97" s="61"/>
    </row>
    <row r="98" customHeight="1" spans="1:39">
      <c r="A98" s="29"/>
      <c r="B98" s="13">
        <v>11</v>
      </c>
      <c r="C98" s="30"/>
      <c r="D98" s="31"/>
      <c r="E98" s="32"/>
      <c r="F98" s="30"/>
      <c r="G98" s="31"/>
      <c r="H98" s="32"/>
      <c r="I98" s="30"/>
      <c r="J98" s="31"/>
      <c r="K98" s="32"/>
      <c r="L98" s="30"/>
      <c r="M98" s="31"/>
      <c r="N98" s="32"/>
      <c r="O98" s="40" t="s">
        <v>108</v>
      </c>
      <c r="P98" s="41"/>
      <c r="Q98" s="45"/>
      <c r="R98" s="40"/>
      <c r="S98" s="41"/>
      <c r="T98" s="45"/>
      <c r="U98" s="40" t="s">
        <v>109</v>
      </c>
      <c r="V98" s="41"/>
      <c r="W98" s="41"/>
      <c r="X98" s="45"/>
      <c r="Y98" s="40" t="s">
        <v>113</v>
      </c>
      <c r="Z98" s="41"/>
      <c r="AA98" s="45"/>
      <c r="AB98" s="52">
        <v>0</v>
      </c>
      <c r="AC98" s="52"/>
      <c r="AD98" s="52"/>
      <c r="AE98" s="52">
        <v>0</v>
      </c>
      <c r="AF98" s="52"/>
      <c r="AG98" s="52"/>
      <c r="AH98" s="60"/>
      <c r="AI98" s="61"/>
      <c r="AJ98" s="60"/>
      <c r="AK98" s="61"/>
      <c r="AL98" s="60"/>
      <c r="AM98" s="61"/>
    </row>
    <row r="99" customHeight="1" spans="1:39">
      <c r="A99" s="29"/>
      <c r="B99" s="13">
        <v>12</v>
      </c>
      <c r="C99" s="30"/>
      <c r="D99" s="31"/>
      <c r="E99" s="32"/>
      <c r="F99" s="30"/>
      <c r="G99" s="31"/>
      <c r="H99" s="32"/>
      <c r="I99" s="30"/>
      <c r="J99" s="31"/>
      <c r="K99" s="32"/>
      <c r="L99" s="30"/>
      <c r="M99" s="31"/>
      <c r="N99" s="32"/>
      <c r="O99" s="40" t="s">
        <v>112</v>
      </c>
      <c r="P99" s="41"/>
      <c r="Q99" s="45"/>
      <c r="R99" s="40" t="s">
        <v>109</v>
      </c>
      <c r="S99" s="41"/>
      <c r="T99" s="45"/>
      <c r="U99" s="40"/>
      <c r="V99" s="41"/>
      <c r="W99" s="41"/>
      <c r="X99" s="45"/>
      <c r="Y99" s="40" t="s">
        <v>110</v>
      </c>
      <c r="Z99" s="41"/>
      <c r="AA99" s="45"/>
      <c r="AB99" s="52">
        <v>63</v>
      </c>
      <c r="AC99" s="52"/>
      <c r="AD99" s="52"/>
      <c r="AE99" s="52">
        <v>12.9767396915518</v>
      </c>
      <c r="AF99" s="52"/>
      <c r="AG99" s="52"/>
      <c r="AH99" s="60"/>
      <c r="AI99" s="61"/>
      <c r="AJ99" s="60"/>
      <c r="AK99" s="61"/>
      <c r="AL99" s="60"/>
      <c r="AM99" s="61"/>
    </row>
    <row r="100" customHeight="1" spans="1:39">
      <c r="A100" s="29"/>
      <c r="B100" s="13">
        <v>13</v>
      </c>
      <c r="C100" s="30"/>
      <c r="D100" s="31"/>
      <c r="E100" s="32"/>
      <c r="F100" s="30"/>
      <c r="G100" s="31"/>
      <c r="H100" s="32"/>
      <c r="I100" s="30"/>
      <c r="J100" s="31"/>
      <c r="K100" s="32"/>
      <c r="L100" s="30"/>
      <c r="M100" s="31"/>
      <c r="N100" s="32"/>
      <c r="O100" s="40" t="s">
        <v>108</v>
      </c>
      <c r="P100" s="41"/>
      <c r="Q100" s="45"/>
      <c r="R100" s="40" t="s">
        <v>109</v>
      </c>
      <c r="S100" s="41"/>
      <c r="T100" s="45"/>
      <c r="U100" s="40"/>
      <c r="V100" s="41"/>
      <c r="W100" s="41"/>
      <c r="X100" s="45"/>
      <c r="Y100" s="40" t="s">
        <v>110</v>
      </c>
      <c r="Z100" s="41"/>
      <c r="AA100" s="45"/>
      <c r="AB100" s="52">
        <v>57</v>
      </c>
      <c r="AC100" s="52"/>
      <c r="AD100" s="52"/>
      <c r="AE100" s="52">
        <v>11.7408597209278</v>
      </c>
      <c r="AF100" s="52"/>
      <c r="AG100" s="52"/>
      <c r="AH100" s="60"/>
      <c r="AI100" s="61"/>
      <c r="AJ100" s="60"/>
      <c r="AK100" s="61"/>
      <c r="AL100" s="60"/>
      <c r="AM100" s="61"/>
    </row>
    <row r="101" customHeight="1" spans="1:39">
      <c r="A101" s="29"/>
      <c r="B101" s="13">
        <v>14</v>
      </c>
      <c r="C101" s="30"/>
      <c r="D101" s="31"/>
      <c r="E101" s="32"/>
      <c r="F101" s="30"/>
      <c r="G101" s="31"/>
      <c r="H101" s="32"/>
      <c r="I101" s="30"/>
      <c r="J101" s="31"/>
      <c r="K101" s="32"/>
      <c r="L101" s="30"/>
      <c r="M101" s="31"/>
      <c r="N101" s="32"/>
      <c r="O101" s="40" t="s">
        <v>112</v>
      </c>
      <c r="P101" s="41"/>
      <c r="Q101" s="45"/>
      <c r="R101" s="40" t="s">
        <v>109</v>
      </c>
      <c r="S101" s="41"/>
      <c r="T101" s="45"/>
      <c r="U101" s="40"/>
      <c r="V101" s="41"/>
      <c r="W101" s="41"/>
      <c r="X101" s="45"/>
      <c r="Y101" s="40" t="s">
        <v>110</v>
      </c>
      <c r="Z101" s="41"/>
      <c r="AA101" s="45"/>
      <c r="AB101" s="52">
        <v>93</v>
      </c>
      <c r="AC101" s="52"/>
      <c r="AD101" s="52"/>
      <c r="AE101" s="52">
        <v>19.1561395446717</v>
      </c>
      <c r="AF101" s="52"/>
      <c r="AG101" s="52"/>
      <c r="AH101" s="60"/>
      <c r="AI101" s="61"/>
      <c r="AJ101" s="60"/>
      <c r="AK101" s="61"/>
      <c r="AL101" s="60"/>
      <c r="AM101" s="61"/>
    </row>
    <row r="102" customHeight="1" spans="1:39">
      <c r="A102" s="29"/>
      <c r="B102" s="13">
        <v>15</v>
      </c>
      <c r="C102" s="30"/>
      <c r="D102" s="31"/>
      <c r="E102" s="32"/>
      <c r="F102" s="30"/>
      <c r="G102" s="31"/>
      <c r="H102" s="32"/>
      <c r="I102" s="30"/>
      <c r="J102" s="31"/>
      <c r="K102" s="32"/>
      <c r="L102" s="30"/>
      <c r="M102" s="31"/>
      <c r="N102" s="32"/>
      <c r="O102" s="40" t="s">
        <v>108</v>
      </c>
      <c r="P102" s="41"/>
      <c r="Q102" s="45"/>
      <c r="R102" s="40" t="s">
        <v>109</v>
      </c>
      <c r="S102" s="41"/>
      <c r="T102" s="45"/>
      <c r="U102" s="40"/>
      <c r="V102" s="41"/>
      <c r="W102" s="41"/>
      <c r="X102" s="45"/>
      <c r="Y102" s="40" t="s">
        <v>110</v>
      </c>
      <c r="Z102" s="41"/>
      <c r="AA102" s="45"/>
      <c r="AB102" s="52">
        <v>42</v>
      </c>
      <c r="AC102" s="52"/>
      <c r="AD102" s="52"/>
      <c r="AE102" s="52">
        <v>8.65115979436786</v>
      </c>
      <c r="AF102" s="52"/>
      <c r="AG102" s="52"/>
      <c r="AH102" s="60"/>
      <c r="AI102" s="61"/>
      <c r="AJ102" s="60"/>
      <c r="AK102" s="61"/>
      <c r="AL102" s="60"/>
      <c r="AM102" s="61"/>
    </row>
    <row r="103" customHeight="1" spans="1:39">
      <c r="A103" s="29"/>
      <c r="B103" s="13">
        <v>16</v>
      </c>
      <c r="C103" s="30"/>
      <c r="D103" s="31"/>
      <c r="E103" s="32"/>
      <c r="F103" s="30"/>
      <c r="G103" s="31"/>
      <c r="H103" s="32"/>
      <c r="I103" s="30"/>
      <c r="J103" s="31"/>
      <c r="K103" s="32"/>
      <c r="L103" s="30"/>
      <c r="M103" s="31"/>
      <c r="N103" s="32"/>
      <c r="O103" s="40" t="s">
        <v>112</v>
      </c>
      <c r="P103" s="41"/>
      <c r="Q103" s="45"/>
      <c r="R103" s="40" t="s">
        <v>109</v>
      </c>
      <c r="S103" s="41"/>
      <c r="T103" s="45"/>
      <c r="U103" s="40"/>
      <c r="V103" s="41"/>
      <c r="W103" s="41"/>
      <c r="X103" s="45"/>
      <c r="Y103" s="40" t="s">
        <v>110</v>
      </c>
      <c r="Z103" s="41"/>
      <c r="AA103" s="45"/>
      <c r="AB103" s="52">
        <v>49</v>
      </c>
      <c r="AC103" s="52"/>
      <c r="AD103" s="52"/>
      <c r="AE103" s="52">
        <v>10.0930197600958</v>
      </c>
      <c r="AF103" s="52"/>
      <c r="AG103" s="52"/>
      <c r="AH103" s="60"/>
      <c r="AI103" s="61"/>
      <c r="AJ103" s="60"/>
      <c r="AK103" s="61"/>
      <c r="AL103" s="60"/>
      <c r="AM103" s="61"/>
    </row>
    <row r="104" customHeight="1" spans="1:39">
      <c r="A104" s="29"/>
      <c r="B104" s="13">
        <v>17</v>
      </c>
      <c r="C104" s="30"/>
      <c r="D104" s="31"/>
      <c r="E104" s="32"/>
      <c r="F104" s="30"/>
      <c r="G104" s="31"/>
      <c r="H104" s="32"/>
      <c r="I104" s="30"/>
      <c r="J104" s="31"/>
      <c r="K104" s="32"/>
      <c r="L104" s="30"/>
      <c r="M104" s="31"/>
      <c r="N104" s="32"/>
      <c r="O104" s="40" t="s">
        <v>108</v>
      </c>
      <c r="P104" s="41"/>
      <c r="Q104" s="45"/>
      <c r="R104" s="40" t="s">
        <v>109</v>
      </c>
      <c r="S104" s="41"/>
      <c r="T104" s="45"/>
      <c r="U104" s="40"/>
      <c r="V104" s="41"/>
      <c r="W104" s="41"/>
      <c r="X104" s="45"/>
      <c r="Y104" s="40" t="s">
        <v>110</v>
      </c>
      <c r="Z104" s="41"/>
      <c r="AA104" s="45"/>
      <c r="AB104" s="52">
        <v>25</v>
      </c>
      <c r="AC104" s="52"/>
      <c r="AD104" s="52"/>
      <c r="AE104" s="52">
        <v>5.14949987759992</v>
      </c>
      <c r="AF104" s="52"/>
      <c r="AG104" s="52"/>
      <c r="AH104" s="60"/>
      <c r="AI104" s="61"/>
      <c r="AJ104" s="60"/>
      <c r="AK104" s="61"/>
      <c r="AL104" s="60"/>
      <c r="AM104" s="61"/>
    </row>
    <row r="105" customHeight="1" spans="1:39">
      <c r="A105" s="29"/>
      <c r="B105" s="13">
        <v>18</v>
      </c>
      <c r="C105" s="30"/>
      <c r="D105" s="31"/>
      <c r="E105" s="32"/>
      <c r="F105" s="30"/>
      <c r="G105" s="31"/>
      <c r="H105" s="32"/>
      <c r="I105" s="30"/>
      <c r="J105" s="31"/>
      <c r="K105" s="32"/>
      <c r="L105" s="30"/>
      <c r="M105" s="31"/>
      <c r="N105" s="32"/>
      <c r="O105" s="40" t="s">
        <v>112</v>
      </c>
      <c r="P105" s="41"/>
      <c r="Q105" s="45"/>
      <c r="R105" s="40" t="s">
        <v>109</v>
      </c>
      <c r="S105" s="41"/>
      <c r="T105" s="45"/>
      <c r="U105" s="40"/>
      <c r="V105" s="41"/>
      <c r="W105" s="41"/>
      <c r="X105" s="45"/>
      <c r="Y105" s="40" t="s">
        <v>110</v>
      </c>
      <c r="Z105" s="41"/>
      <c r="AA105" s="45"/>
      <c r="AB105" s="52">
        <v>97</v>
      </c>
      <c r="AC105" s="52"/>
      <c r="AD105" s="52"/>
      <c r="AE105" s="52">
        <v>19.9800595250877</v>
      </c>
      <c r="AF105" s="52"/>
      <c r="AG105" s="52"/>
      <c r="AH105" s="60"/>
      <c r="AI105" s="61"/>
      <c r="AJ105" s="60"/>
      <c r="AK105" s="61"/>
      <c r="AL105" s="60"/>
      <c r="AM105" s="61"/>
    </row>
    <row r="106" customHeight="1" spans="1:39">
      <c r="A106" s="29"/>
      <c r="B106" s="13">
        <v>19</v>
      </c>
      <c r="C106" s="30"/>
      <c r="D106" s="31"/>
      <c r="E106" s="32"/>
      <c r="F106" s="30"/>
      <c r="G106" s="31"/>
      <c r="H106" s="32"/>
      <c r="I106" s="30"/>
      <c r="J106" s="31"/>
      <c r="K106" s="32"/>
      <c r="L106" s="30"/>
      <c r="M106" s="31"/>
      <c r="N106" s="32"/>
      <c r="O106" s="40" t="s">
        <v>108</v>
      </c>
      <c r="P106" s="41"/>
      <c r="Q106" s="45"/>
      <c r="R106" s="40" t="s">
        <v>109</v>
      </c>
      <c r="S106" s="41"/>
      <c r="T106" s="45"/>
      <c r="U106" s="40"/>
      <c r="V106" s="41"/>
      <c r="W106" s="41"/>
      <c r="X106" s="45"/>
      <c r="Y106" s="40" t="s">
        <v>110</v>
      </c>
      <c r="Z106" s="41"/>
      <c r="AA106" s="45"/>
      <c r="AB106" s="52">
        <v>70</v>
      </c>
      <c r="AC106" s="52"/>
      <c r="AD106" s="52"/>
      <c r="AE106" s="52">
        <v>14.4185996572798</v>
      </c>
      <c r="AF106" s="52"/>
      <c r="AG106" s="52"/>
      <c r="AH106" s="60"/>
      <c r="AI106" s="61"/>
      <c r="AJ106" s="60"/>
      <c r="AK106" s="61"/>
      <c r="AL106" s="60"/>
      <c r="AM106" s="61"/>
    </row>
    <row r="107" customHeight="1" spans="1:39">
      <c r="A107" s="29"/>
      <c r="B107" s="13">
        <v>20</v>
      </c>
      <c r="C107" s="30"/>
      <c r="D107" s="31"/>
      <c r="E107" s="32"/>
      <c r="F107" s="30"/>
      <c r="G107" s="31"/>
      <c r="H107" s="32"/>
      <c r="I107" s="30"/>
      <c r="J107" s="31"/>
      <c r="K107" s="32"/>
      <c r="L107" s="30"/>
      <c r="M107" s="31"/>
      <c r="N107" s="32"/>
      <c r="O107" s="40" t="s">
        <v>112</v>
      </c>
      <c r="P107" s="41"/>
      <c r="Q107" s="45"/>
      <c r="R107" s="40" t="s">
        <v>109</v>
      </c>
      <c r="S107" s="41"/>
      <c r="T107" s="45"/>
      <c r="U107" s="40"/>
      <c r="V107" s="41"/>
      <c r="W107" s="41"/>
      <c r="X107" s="45"/>
      <c r="Y107" s="40" t="s">
        <v>110</v>
      </c>
      <c r="Z107" s="41"/>
      <c r="AA107" s="45"/>
      <c r="AB107" s="52">
        <v>35</v>
      </c>
      <c r="AC107" s="52"/>
      <c r="AD107" s="52"/>
      <c r="AE107" s="52">
        <v>7.20929982863989</v>
      </c>
      <c r="AF107" s="52"/>
      <c r="AG107" s="52"/>
      <c r="AH107" s="60"/>
      <c r="AI107" s="61"/>
      <c r="AJ107" s="60"/>
      <c r="AK107" s="61"/>
      <c r="AL107" s="60"/>
      <c r="AM107" s="61"/>
    </row>
    <row r="108" customHeight="1" spans="1:39">
      <c r="A108" s="29"/>
      <c r="B108" s="13">
        <v>21</v>
      </c>
      <c r="C108" s="30"/>
      <c r="D108" s="31"/>
      <c r="E108" s="32"/>
      <c r="F108" s="30"/>
      <c r="G108" s="31"/>
      <c r="H108" s="32"/>
      <c r="I108" s="30"/>
      <c r="J108" s="31"/>
      <c r="K108" s="32"/>
      <c r="L108" s="30"/>
      <c r="M108" s="31"/>
      <c r="N108" s="32"/>
      <c r="O108" s="40" t="s">
        <v>108</v>
      </c>
      <c r="P108" s="41"/>
      <c r="Q108" s="45"/>
      <c r="R108" s="40" t="s">
        <v>109</v>
      </c>
      <c r="S108" s="41"/>
      <c r="T108" s="45"/>
      <c r="U108" s="40"/>
      <c r="V108" s="41"/>
      <c r="W108" s="41"/>
      <c r="X108" s="45"/>
      <c r="Y108" s="40" t="s">
        <v>110</v>
      </c>
      <c r="Z108" s="41"/>
      <c r="AA108" s="45"/>
      <c r="AB108" s="52">
        <v>70</v>
      </c>
      <c r="AC108" s="52"/>
      <c r="AD108" s="52"/>
      <c r="AE108" s="52">
        <v>14.4185996572798</v>
      </c>
      <c r="AF108" s="52"/>
      <c r="AG108" s="52"/>
      <c r="AH108" s="60"/>
      <c r="AI108" s="61"/>
      <c r="AJ108" s="60"/>
      <c r="AK108" s="61"/>
      <c r="AL108" s="60"/>
      <c r="AM108" s="61"/>
    </row>
    <row r="109" customHeight="1" spans="1:39">
      <c r="A109" s="29"/>
      <c r="B109" s="13">
        <v>22</v>
      </c>
      <c r="C109" s="30"/>
      <c r="D109" s="31"/>
      <c r="E109" s="32"/>
      <c r="F109" s="30"/>
      <c r="G109" s="31"/>
      <c r="H109" s="32"/>
      <c r="I109" s="30"/>
      <c r="J109" s="31"/>
      <c r="K109" s="32"/>
      <c r="L109" s="30"/>
      <c r="M109" s="31"/>
      <c r="N109" s="32"/>
      <c r="O109" s="40" t="s">
        <v>108</v>
      </c>
      <c r="P109" s="41"/>
      <c r="Q109" s="45"/>
      <c r="R109" s="40" t="s">
        <v>109</v>
      </c>
      <c r="S109" s="41"/>
      <c r="T109" s="45"/>
      <c r="U109" s="40"/>
      <c r="V109" s="41"/>
      <c r="W109" s="41"/>
      <c r="X109" s="45"/>
      <c r="Y109" s="40" t="s">
        <v>110</v>
      </c>
      <c r="Z109" s="41"/>
      <c r="AA109" s="45"/>
      <c r="AB109" s="52">
        <v>76</v>
      </c>
      <c r="AC109" s="52"/>
      <c r="AD109" s="52"/>
      <c r="AE109" s="52">
        <v>15.6544796279038</v>
      </c>
      <c r="AF109" s="52"/>
      <c r="AG109" s="52"/>
      <c r="AH109" s="60"/>
      <c r="AI109" s="61"/>
      <c r="AJ109" s="60"/>
      <c r="AK109" s="61"/>
      <c r="AL109" s="60"/>
      <c r="AM109" s="61"/>
    </row>
    <row r="110" customHeight="1" spans="1:39">
      <c r="A110" s="29"/>
      <c r="B110" s="13">
        <v>23</v>
      </c>
      <c r="C110" s="30"/>
      <c r="D110" s="31"/>
      <c r="E110" s="32"/>
      <c r="F110" s="30"/>
      <c r="G110" s="31"/>
      <c r="H110" s="32"/>
      <c r="I110" s="30"/>
      <c r="J110" s="31"/>
      <c r="K110" s="32"/>
      <c r="L110" s="30"/>
      <c r="M110" s="31"/>
      <c r="N110" s="32"/>
      <c r="O110" s="40" t="s">
        <v>112</v>
      </c>
      <c r="P110" s="41"/>
      <c r="Q110" s="45"/>
      <c r="R110" s="40" t="s">
        <v>109</v>
      </c>
      <c r="S110" s="41"/>
      <c r="T110" s="45"/>
      <c r="U110" s="40"/>
      <c r="V110" s="41"/>
      <c r="W110" s="41"/>
      <c r="X110" s="45"/>
      <c r="Y110" s="40" t="s">
        <v>110</v>
      </c>
      <c r="Z110" s="41"/>
      <c r="AA110" s="45"/>
      <c r="AB110" s="52">
        <v>62</v>
      </c>
      <c r="AC110" s="52"/>
      <c r="AD110" s="52"/>
      <c r="AE110" s="52">
        <v>12.7707596964478</v>
      </c>
      <c r="AF110" s="52"/>
      <c r="AG110" s="52"/>
      <c r="AH110" s="60"/>
      <c r="AI110" s="61"/>
      <c r="AJ110" s="60"/>
      <c r="AK110" s="61"/>
      <c r="AL110" s="60"/>
      <c r="AM110" s="61"/>
    </row>
    <row r="111" customHeight="1" spans="1:39">
      <c r="A111" s="29"/>
      <c r="B111" s="13">
        <v>24</v>
      </c>
      <c r="C111" s="30"/>
      <c r="D111" s="31"/>
      <c r="E111" s="32"/>
      <c r="F111" s="30"/>
      <c r="G111" s="31"/>
      <c r="H111" s="32"/>
      <c r="I111" s="30"/>
      <c r="J111" s="31"/>
      <c r="K111" s="32"/>
      <c r="L111" s="30"/>
      <c r="M111" s="31"/>
      <c r="N111" s="32"/>
      <c r="O111" s="40"/>
      <c r="P111" s="41"/>
      <c r="Q111" s="45"/>
      <c r="R111" s="40"/>
      <c r="S111" s="41"/>
      <c r="T111" s="45"/>
      <c r="U111" s="40"/>
      <c r="V111" s="41"/>
      <c r="W111" s="41"/>
      <c r="X111" s="45"/>
      <c r="Y111" s="40"/>
      <c r="Z111" s="41"/>
      <c r="AA111" s="45"/>
      <c r="AB111" s="52"/>
      <c r="AC111" s="52"/>
      <c r="AD111" s="52"/>
      <c r="AE111" s="52"/>
      <c r="AF111" s="52"/>
      <c r="AG111" s="52"/>
      <c r="AH111" s="60"/>
      <c r="AI111" s="61"/>
      <c r="AJ111" s="60"/>
      <c r="AK111" s="61"/>
      <c r="AL111" s="60"/>
      <c r="AM111" s="61"/>
    </row>
    <row r="112" customHeight="1" spans="1:39">
      <c r="A112" s="29"/>
      <c r="B112" s="13">
        <v>25</v>
      </c>
      <c r="C112" s="30"/>
      <c r="D112" s="31"/>
      <c r="E112" s="32"/>
      <c r="F112" s="30"/>
      <c r="G112" s="31"/>
      <c r="H112" s="32"/>
      <c r="I112" s="30"/>
      <c r="J112" s="31"/>
      <c r="K112" s="32"/>
      <c r="L112" s="30"/>
      <c r="M112" s="31"/>
      <c r="N112" s="32"/>
      <c r="O112" s="40"/>
      <c r="P112" s="41"/>
      <c r="Q112" s="45"/>
      <c r="R112" s="40"/>
      <c r="S112" s="41"/>
      <c r="T112" s="45"/>
      <c r="U112" s="40"/>
      <c r="V112" s="41"/>
      <c r="W112" s="41"/>
      <c r="X112" s="45"/>
      <c r="Y112" s="40"/>
      <c r="Z112" s="41"/>
      <c r="AA112" s="45"/>
      <c r="AB112" s="52"/>
      <c r="AC112" s="52"/>
      <c r="AD112" s="52"/>
      <c r="AE112" s="52"/>
      <c r="AF112" s="52"/>
      <c r="AG112" s="52"/>
      <c r="AH112" s="60"/>
      <c r="AI112" s="61"/>
      <c r="AJ112" s="60"/>
      <c r="AK112" s="61"/>
      <c r="AL112" s="60"/>
      <c r="AM112" s="61"/>
    </row>
    <row r="113" customHeight="1" spans="1:39">
      <c r="A113" s="29"/>
      <c r="B113" s="13">
        <v>26</v>
      </c>
      <c r="C113" s="30"/>
      <c r="D113" s="31"/>
      <c r="E113" s="32"/>
      <c r="F113" s="30"/>
      <c r="G113" s="31"/>
      <c r="H113" s="32"/>
      <c r="I113" s="30"/>
      <c r="J113" s="31"/>
      <c r="K113" s="32"/>
      <c r="L113" s="30"/>
      <c r="M113" s="31"/>
      <c r="N113" s="32"/>
      <c r="O113" s="40"/>
      <c r="P113" s="41"/>
      <c r="Q113" s="45"/>
      <c r="R113" s="40"/>
      <c r="S113" s="41"/>
      <c r="T113" s="45"/>
      <c r="U113" s="40"/>
      <c r="V113" s="41"/>
      <c r="W113" s="41"/>
      <c r="X113" s="45"/>
      <c r="Y113" s="40"/>
      <c r="Z113" s="41"/>
      <c r="AA113" s="45"/>
      <c r="AB113" s="52"/>
      <c r="AC113" s="52"/>
      <c r="AD113" s="52"/>
      <c r="AE113" s="52"/>
      <c r="AF113" s="52"/>
      <c r="AG113" s="52"/>
      <c r="AH113" s="60"/>
      <c r="AI113" s="61"/>
      <c r="AJ113" s="60"/>
      <c r="AK113" s="61"/>
      <c r="AL113" s="60"/>
      <c r="AM113" s="61"/>
    </row>
    <row r="114" customHeight="1" spans="1:39">
      <c r="A114" s="29"/>
      <c r="B114" s="13">
        <v>27</v>
      </c>
      <c r="C114" s="30"/>
      <c r="D114" s="31"/>
      <c r="E114" s="32"/>
      <c r="F114" s="30"/>
      <c r="G114" s="31"/>
      <c r="H114" s="32"/>
      <c r="I114" s="30"/>
      <c r="J114" s="31"/>
      <c r="K114" s="32"/>
      <c r="L114" s="30"/>
      <c r="M114" s="31"/>
      <c r="N114" s="32"/>
      <c r="O114" s="40"/>
      <c r="P114" s="41"/>
      <c r="Q114" s="45"/>
      <c r="R114" s="40"/>
      <c r="S114" s="41"/>
      <c r="T114" s="45"/>
      <c r="U114" s="40"/>
      <c r="V114" s="41"/>
      <c r="W114" s="41"/>
      <c r="X114" s="45"/>
      <c r="Y114" s="40"/>
      <c r="Z114" s="41"/>
      <c r="AA114" s="45"/>
      <c r="AB114" s="52"/>
      <c r="AC114" s="52"/>
      <c r="AD114" s="52"/>
      <c r="AE114" s="52"/>
      <c r="AF114" s="52"/>
      <c r="AG114" s="52"/>
      <c r="AH114" s="60"/>
      <c r="AI114" s="61"/>
      <c r="AJ114" s="60"/>
      <c r="AK114" s="61"/>
      <c r="AL114" s="60"/>
      <c r="AM114" s="61"/>
    </row>
    <row r="115" customHeight="1" spans="1:39">
      <c r="A115" s="29"/>
      <c r="B115" s="13">
        <v>28</v>
      </c>
      <c r="C115" s="30"/>
      <c r="D115" s="31"/>
      <c r="E115" s="32"/>
      <c r="F115" s="30"/>
      <c r="G115" s="31"/>
      <c r="H115" s="32"/>
      <c r="I115" s="30"/>
      <c r="J115" s="31"/>
      <c r="K115" s="32"/>
      <c r="L115" s="30"/>
      <c r="M115" s="31"/>
      <c r="N115" s="32"/>
      <c r="O115" s="40"/>
      <c r="P115" s="41"/>
      <c r="Q115" s="45"/>
      <c r="R115" s="40"/>
      <c r="S115" s="41"/>
      <c r="T115" s="45"/>
      <c r="U115" s="40"/>
      <c r="V115" s="41"/>
      <c r="W115" s="41"/>
      <c r="X115" s="45"/>
      <c r="Y115" s="40"/>
      <c r="Z115" s="41"/>
      <c r="AA115" s="45"/>
      <c r="AB115" s="52"/>
      <c r="AC115" s="52"/>
      <c r="AD115" s="52"/>
      <c r="AE115" s="52"/>
      <c r="AF115" s="52"/>
      <c r="AG115" s="52"/>
      <c r="AH115" s="60"/>
      <c r="AI115" s="61"/>
      <c r="AJ115" s="60"/>
      <c r="AK115" s="61"/>
      <c r="AL115" s="60"/>
      <c r="AM115" s="61"/>
    </row>
    <row r="116" customHeight="1" spans="1:39">
      <c r="A116" s="29"/>
      <c r="B116" s="13">
        <v>29</v>
      </c>
      <c r="C116" s="30"/>
      <c r="D116" s="31"/>
      <c r="E116" s="32"/>
      <c r="F116" s="30"/>
      <c r="G116" s="31"/>
      <c r="H116" s="32"/>
      <c r="I116" s="30"/>
      <c r="J116" s="31"/>
      <c r="K116" s="32"/>
      <c r="L116" s="30"/>
      <c r="M116" s="31"/>
      <c r="N116" s="32"/>
      <c r="O116" s="40"/>
      <c r="P116" s="41"/>
      <c r="Q116" s="45"/>
      <c r="R116" s="40"/>
      <c r="S116" s="41"/>
      <c r="T116" s="45"/>
      <c r="U116" s="40"/>
      <c r="V116" s="41"/>
      <c r="W116" s="41"/>
      <c r="X116" s="45"/>
      <c r="Y116" s="40"/>
      <c r="Z116" s="41"/>
      <c r="AA116" s="45"/>
      <c r="AB116" s="52"/>
      <c r="AC116" s="52"/>
      <c r="AD116" s="52"/>
      <c r="AE116" s="52"/>
      <c r="AF116" s="52"/>
      <c r="AG116" s="52"/>
      <c r="AH116" s="60"/>
      <c r="AI116" s="61"/>
      <c r="AJ116" s="60"/>
      <c r="AK116" s="61"/>
      <c r="AL116" s="60"/>
      <c r="AM116" s="61"/>
    </row>
    <row r="117" customHeight="1" spans="1:39">
      <c r="A117" s="29"/>
      <c r="B117" s="13">
        <v>30</v>
      </c>
      <c r="C117" s="30"/>
      <c r="D117" s="31"/>
      <c r="E117" s="32"/>
      <c r="F117" s="30"/>
      <c r="G117" s="31"/>
      <c r="H117" s="32"/>
      <c r="I117" s="30"/>
      <c r="J117" s="31"/>
      <c r="K117" s="32"/>
      <c r="L117" s="30"/>
      <c r="M117" s="31"/>
      <c r="N117" s="32"/>
      <c r="O117" s="40"/>
      <c r="P117" s="41"/>
      <c r="Q117" s="45"/>
      <c r="R117" s="40"/>
      <c r="S117" s="41"/>
      <c r="T117" s="45"/>
      <c r="U117" s="40"/>
      <c r="V117" s="41"/>
      <c r="W117" s="41"/>
      <c r="X117" s="45"/>
      <c r="Y117" s="40"/>
      <c r="Z117" s="41"/>
      <c r="AA117" s="45"/>
      <c r="AB117" s="52"/>
      <c r="AC117" s="52"/>
      <c r="AD117" s="52"/>
      <c r="AE117" s="52"/>
      <c r="AF117" s="52"/>
      <c r="AG117" s="52"/>
      <c r="AH117" s="60"/>
      <c r="AI117" s="61"/>
      <c r="AJ117" s="60"/>
      <c r="AK117" s="61"/>
      <c r="AL117" s="60"/>
      <c r="AM117" s="61"/>
    </row>
    <row r="118" customHeight="1" spans="1:39">
      <c r="A118" s="29"/>
      <c r="B118" s="13">
        <v>31</v>
      </c>
      <c r="C118" s="30"/>
      <c r="D118" s="31"/>
      <c r="E118" s="32"/>
      <c r="F118" s="30"/>
      <c r="G118" s="31"/>
      <c r="H118" s="32"/>
      <c r="I118" s="30"/>
      <c r="J118" s="31"/>
      <c r="K118" s="32"/>
      <c r="L118" s="30"/>
      <c r="M118" s="31"/>
      <c r="N118" s="32"/>
      <c r="O118" s="40"/>
      <c r="P118" s="41"/>
      <c r="Q118" s="45"/>
      <c r="R118" s="40"/>
      <c r="S118" s="41"/>
      <c r="T118" s="45"/>
      <c r="U118" s="40"/>
      <c r="V118" s="41"/>
      <c r="W118" s="41"/>
      <c r="X118" s="45"/>
      <c r="Y118" s="40"/>
      <c r="Z118" s="41"/>
      <c r="AA118" s="45"/>
      <c r="AB118" s="52"/>
      <c r="AC118" s="52"/>
      <c r="AD118" s="52"/>
      <c r="AE118" s="52"/>
      <c r="AF118" s="52"/>
      <c r="AG118" s="52"/>
      <c r="AH118" s="60"/>
      <c r="AI118" s="61"/>
      <c r="AJ118" s="60"/>
      <c r="AK118" s="61"/>
      <c r="AL118" s="60"/>
      <c r="AM118" s="61"/>
    </row>
    <row r="119" customHeight="1" spans="1:39">
      <c r="A119" s="29"/>
      <c r="B119" s="13">
        <v>32</v>
      </c>
      <c r="C119" s="30"/>
      <c r="D119" s="31"/>
      <c r="E119" s="32"/>
      <c r="F119" s="30"/>
      <c r="G119" s="31"/>
      <c r="H119" s="32"/>
      <c r="I119" s="30"/>
      <c r="J119" s="31"/>
      <c r="K119" s="32"/>
      <c r="L119" s="30"/>
      <c r="M119" s="31"/>
      <c r="N119" s="32"/>
      <c r="O119" s="40"/>
      <c r="P119" s="41"/>
      <c r="Q119" s="45"/>
      <c r="R119" s="40"/>
      <c r="S119" s="41"/>
      <c r="T119" s="45"/>
      <c r="U119" s="40"/>
      <c r="V119" s="41"/>
      <c r="W119" s="41"/>
      <c r="X119" s="45"/>
      <c r="Y119" s="40"/>
      <c r="Z119" s="41"/>
      <c r="AA119" s="45"/>
      <c r="AB119" s="52"/>
      <c r="AC119" s="52"/>
      <c r="AD119" s="52"/>
      <c r="AE119" s="52"/>
      <c r="AF119" s="52"/>
      <c r="AG119" s="52"/>
      <c r="AH119" s="60"/>
      <c r="AI119" s="61"/>
      <c r="AJ119" s="60"/>
      <c r="AK119" s="61"/>
      <c r="AL119" s="60"/>
      <c r="AM119" s="61"/>
    </row>
    <row r="120" customHeight="1" spans="1:39">
      <c r="A120" s="29"/>
      <c r="B120" s="13">
        <v>33</v>
      </c>
      <c r="C120" s="30"/>
      <c r="D120" s="31"/>
      <c r="E120" s="32"/>
      <c r="F120" s="30"/>
      <c r="G120" s="31"/>
      <c r="H120" s="32"/>
      <c r="I120" s="30"/>
      <c r="J120" s="31"/>
      <c r="K120" s="32"/>
      <c r="L120" s="30"/>
      <c r="M120" s="31"/>
      <c r="N120" s="32"/>
      <c r="O120" s="40"/>
      <c r="P120" s="41"/>
      <c r="Q120" s="45"/>
      <c r="R120" s="40"/>
      <c r="S120" s="41"/>
      <c r="T120" s="45"/>
      <c r="U120" s="40"/>
      <c r="V120" s="41"/>
      <c r="W120" s="41"/>
      <c r="X120" s="45"/>
      <c r="Y120" s="40"/>
      <c r="Z120" s="41"/>
      <c r="AA120" s="45"/>
      <c r="AB120" s="52"/>
      <c r="AC120" s="52"/>
      <c r="AD120" s="52"/>
      <c r="AE120" s="52"/>
      <c r="AF120" s="52"/>
      <c r="AG120" s="52"/>
      <c r="AH120" s="60"/>
      <c r="AI120" s="61"/>
      <c r="AJ120" s="60"/>
      <c r="AK120" s="61"/>
      <c r="AL120" s="60"/>
      <c r="AM120" s="61"/>
    </row>
    <row r="121" customHeight="1" spans="1:39">
      <c r="A121" s="29"/>
      <c r="B121" s="13">
        <v>34</v>
      </c>
      <c r="C121" s="30"/>
      <c r="D121" s="31"/>
      <c r="E121" s="32"/>
      <c r="F121" s="30"/>
      <c r="G121" s="31"/>
      <c r="H121" s="32"/>
      <c r="I121" s="30"/>
      <c r="J121" s="31"/>
      <c r="K121" s="32"/>
      <c r="L121" s="30"/>
      <c r="M121" s="31"/>
      <c r="N121" s="32"/>
      <c r="O121" s="40"/>
      <c r="P121" s="41"/>
      <c r="Q121" s="45"/>
      <c r="R121" s="40"/>
      <c r="S121" s="41"/>
      <c r="T121" s="45"/>
      <c r="U121" s="40"/>
      <c r="V121" s="41"/>
      <c r="W121" s="41"/>
      <c r="X121" s="45"/>
      <c r="Y121" s="40"/>
      <c r="Z121" s="41"/>
      <c r="AA121" s="45"/>
      <c r="AB121" s="52"/>
      <c r="AC121" s="52"/>
      <c r="AD121" s="52"/>
      <c r="AE121" s="52"/>
      <c r="AF121" s="52"/>
      <c r="AG121" s="52"/>
      <c r="AH121" s="60"/>
      <c r="AI121" s="61"/>
      <c r="AJ121" s="60"/>
      <c r="AK121" s="61"/>
      <c r="AL121" s="60"/>
      <c r="AM121" s="61"/>
    </row>
    <row r="122" customHeight="1" spans="1:39">
      <c r="A122" s="33"/>
      <c r="B122" s="13">
        <v>35</v>
      </c>
      <c r="C122" s="34"/>
      <c r="D122" s="35"/>
      <c r="E122" s="36"/>
      <c r="F122" s="34"/>
      <c r="G122" s="35"/>
      <c r="H122" s="36"/>
      <c r="I122" s="34"/>
      <c r="J122" s="35"/>
      <c r="K122" s="36"/>
      <c r="L122" s="34"/>
      <c r="M122" s="35"/>
      <c r="N122" s="36"/>
      <c r="O122" s="40"/>
      <c r="P122" s="41"/>
      <c r="Q122" s="45"/>
      <c r="R122" s="40"/>
      <c r="S122" s="41"/>
      <c r="T122" s="45"/>
      <c r="U122" s="40"/>
      <c r="V122" s="41"/>
      <c r="W122" s="41"/>
      <c r="X122" s="45"/>
      <c r="Y122" s="40"/>
      <c r="Z122" s="41"/>
      <c r="AA122" s="45"/>
      <c r="AB122" s="52"/>
      <c r="AC122" s="52"/>
      <c r="AD122" s="52"/>
      <c r="AE122" s="52"/>
      <c r="AF122" s="52"/>
      <c r="AG122" s="52"/>
      <c r="AH122" s="62"/>
      <c r="AI122" s="63"/>
      <c r="AJ122" s="62"/>
      <c r="AK122" s="63"/>
      <c r="AL122" s="62"/>
      <c r="AM122" s="63"/>
    </row>
    <row r="123" customHeight="1" spans="1:39">
      <c r="A123" s="29">
        <v>4</v>
      </c>
      <c r="B123" s="13">
        <v>1</v>
      </c>
      <c r="C123" s="30"/>
      <c r="D123" s="31"/>
      <c r="E123" s="32"/>
      <c r="F123" s="30"/>
      <c r="G123" s="31"/>
      <c r="H123" s="32"/>
      <c r="I123" s="30"/>
      <c r="J123" s="31"/>
      <c r="K123" s="32"/>
      <c r="L123" s="30"/>
      <c r="M123" s="31"/>
      <c r="N123" s="32"/>
      <c r="O123" s="40" t="s">
        <v>108</v>
      </c>
      <c r="P123" s="41"/>
      <c r="Q123" s="45"/>
      <c r="R123" s="40" t="s">
        <v>109</v>
      </c>
      <c r="S123" s="41"/>
      <c r="T123" s="45"/>
      <c r="U123" s="40"/>
      <c r="V123" s="41"/>
      <c r="W123" s="41"/>
      <c r="X123" s="45"/>
      <c r="Y123" s="40" t="s">
        <v>110</v>
      </c>
      <c r="Z123" s="41"/>
      <c r="AA123" s="45"/>
      <c r="AB123" s="52">
        <v>98</v>
      </c>
      <c r="AC123" s="52"/>
      <c r="AD123" s="52"/>
      <c r="AE123" s="52">
        <v>20.1860395201917</v>
      </c>
      <c r="AF123" s="52"/>
      <c r="AG123" s="52"/>
      <c r="AH123" s="60">
        <v>3</v>
      </c>
      <c r="AI123" s="61"/>
      <c r="AJ123" s="60">
        <v>3</v>
      </c>
      <c r="AK123" s="61"/>
      <c r="AL123" s="60" t="s">
        <v>151</v>
      </c>
      <c r="AM123" s="61"/>
    </row>
    <row r="124" customHeight="1" spans="1:39">
      <c r="A124" s="29"/>
      <c r="B124" s="13">
        <v>2</v>
      </c>
      <c r="C124" s="30"/>
      <c r="D124" s="31"/>
      <c r="E124" s="32"/>
      <c r="F124" s="30"/>
      <c r="G124" s="31"/>
      <c r="H124" s="32"/>
      <c r="I124" s="30"/>
      <c r="J124" s="31"/>
      <c r="K124" s="32"/>
      <c r="L124" s="30"/>
      <c r="M124" s="31"/>
      <c r="N124" s="32"/>
      <c r="O124" s="40" t="s">
        <v>112</v>
      </c>
      <c r="P124" s="41"/>
      <c r="Q124" s="45"/>
      <c r="R124" s="40" t="s">
        <v>109</v>
      </c>
      <c r="S124" s="41"/>
      <c r="T124" s="45"/>
      <c r="U124" s="40"/>
      <c r="V124" s="41"/>
      <c r="W124" s="41"/>
      <c r="X124" s="45"/>
      <c r="Y124" s="40" t="s">
        <v>110</v>
      </c>
      <c r="Z124" s="41"/>
      <c r="AA124" s="45"/>
      <c r="AB124" s="52">
        <v>91</v>
      </c>
      <c r="AC124" s="52"/>
      <c r="AD124" s="52"/>
      <c r="AE124" s="52">
        <v>18.7441795544637</v>
      </c>
      <c r="AF124" s="52"/>
      <c r="AG124" s="52"/>
      <c r="AH124" s="60"/>
      <c r="AI124" s="61"/>
      <c r="AJ124" s="60"/>
      <c r="AK124" s="61"/>
      <c r="AL124" s="60"/>
      <c r="AM124" s="61"/>
    </row>
    <row r="125" customHeight="1" spans="1:39">
      <c r="A125" s="29"/>
      <c r="B125" s="13">
        <v>3</v>
      </c>
      <c r="C125" s="30"/>
      <c r="D125" s="31"/>
      <c r="E125" s="32"/>
      <c r="F125" s="30"/>
      <c r="G125" s="31"/>
      <c r="H125" s="32"/>
      <c r="I125" s="30"/>
      <c r="J125" s="31"/>
      <c r="K125" s="32"/>
      <c r="L125" s="30"/>
      <c r="M125" s="31"/>
      <c r="N125" s="32"/>
      <c r="O125" s="40" t="s">
        <v>108</v>
      </c>
      <c r="P125" s="41"/>
      <c r="Q125" s="45"/>
      <c r="R125" s="40" t="s">
        <v>109</v>
      </c>
      <c r="S125" s="41"/>
      <c r="T125" s="45"/>
      <c r="U125" s="40"/>
      <c r="V125" s="41"/>
      <c r="W125" s="41"/>
      <c r="X125" s="45"/>
      <c r="Y125" s="40" t="s">
        <v>110</v>
      </c>
      <c r="Z125" s="41"/>
      <c r="AA125" s="45"/>
      <c r="AB125" s="52">
        <v>44</v>
      </c>
      <c r="AC125" s="52"/>
      <c r="AD125" s="52"/>
      <c r="AE125" s="52">
        <v>9.06311978457586</v>
      </c>
      <c r="AF125" s="52"/>
      <c r="AG125" s="52"/>
      <c r="AH125" s="60"/>
      <c r="AI125" s="61"/>
      <c r="AJ125" s="60"/>
      <c r="AK125" s="61"/>
      <c r="AL125" s="60"/>
      <c r="AM125" s="61"/>
    </row>
    <row r="126" customHeight="1" spans="1:39">
      <c r="A126" s="29"/>
      <c r="B126" s="13">
        <v>4</v>
      </c>
      <c r="C126" s="30"/>
      <c r="D126" s="31"/>
      <c r="E126" s="32"/>
      <c r="F126" s="30"/>
      <c r="G126" s="31"/>
      <c r="H126" s="32"/>
      <c r="I126" s="30"/>
      <c r="J126" s="31"/>
      <c r="K126" s="32"/>
      <c r="L126" s="30"/>
      <c r="M126" s="31"/>
      <c r="N126" s="32"/>
      <c r="O126" s="40" t="s">
        <v>112</v>
      </c>
      <c r="P126" s="41"/>
      <c r="Q126" s="45"/>
      <c r="R126" s="40" t="s">
        <v>109</v>
      </c>
      <c r="S126" s="41"/>
      <c r="T126" s="45"/>
      <c r="U126" s="40"/>
      <c r="V126" s="41"/>
      <c r="W126" s="41"/>
      <c r="X126" s="45"/>
      <c r="Y126" s="40" t="s">
        <v>110</v>
      </c>
      <c r="Z126" s="41"/>
      <c r="AA126" s="45"/>
      <c r="AB126" s="52">
        <v>30</v>
      </c>
      <c r="AC126" s="52"/>
      <c r="AD126" s="52"/>
      <c r="AE126" s="52">
        <v>6.1793998531199</v>
      </c>
      <c r="AF126" s="52"/>
      <c r="AG126" s="52"/>
      <c r="AH126" s="60"/>
      <c r="AI126" s="61"/>
      <c r="AJ126" s="60"/>
      <c r="AK126" s="61"/>
      <c r="AL126" s="60"/>
      <c r="AM126" s="61"/>
    </row>
    <row r="127" customHeight="1" spans="1:39">
      <c r="A127" s="29"/>
      <c r="B127" s="13">
        <v>5</v>
      </c>
      <c r="C127" s="30"/>
      <c r="D127" s="31"/>
      <c r="E127" s="32"/>
      <c r="F127" s="30"/>
      <c r="G127" s="31"/>
      <c r="H127" s="32"/>
      <c r="I127" s="30"/>
      <c r="J127" s="31"/>
      <c r="K127" s="32"/>
      <c r="L127" s="30"/>
      <c r="M127" s="31"/>
      <c r="N127" s="32"/>
      <c r="O127" s="40" t="s">
        <v>108</v>
      </c>
      <c r="P127" s="41"/>
      <c r="Q127" s="45"/>
      <c r="R127" s="40" t="s">
        <v>109</v>
      </c>
      <c r="S127" s="41"/>
      <c r="T127" s="45"/>
      <c r="U127" s="40"/>
      <c r="V127" s="41"/>
      <c r="W127" s="41"/>
      <c r="X127" s="45"/>
      <c r="Y127" s="40" t="s">
        <v>110</v>
      </c>
      <c r="Z127" s="41"/>
      <c r="AA127" s="45"/>
      <c r="AB127" s="52">
        <v>20</v>
      </c>
      <c r="AC127" s="52"/>
      <c r="AD127" s="52"/>
      <c r="AE127" s="52">
        <v>4.11959990207993</v>
      </c>
      <c r="AF127" s="52"/>
      <c r="AG127" s="52"/>
      <c r="AH127" s="60"/>
      <c r="AI127" s="61"/>
      <c r="AJ127" s="60"/>
      <c r="AK127" s="61"/>
      <c r="AL127" s="60"/>
      <c r="AM127" s="61"/>
    </row>
    <row r="128" customHeight="1" spans="1:39">
      <c r="A128" s="29"/>
      <c r="B128" s="13">
        <v>6</v>
      </c>
      <c r="C128" s="30"/>
      <c r="D128" s="31"/>
      <c r="E128" s="32"/>
      <c r="F128" s="30"/>
      <c r="G128" s="31"/>
      <c r="H128" s="32"/>
      <c r="I128" s="30"/>
      <c r="J128" s="31"/>
      <c r="K128" s="32"/>
      <c r="L128" s="30"/>
      <c r="M128" s="31"/>
      <c r="N128" s="32"/>
      <c r="O128" s="40" t="s">
        <v>108</v>
      </c>
      <c r="P128" s="41"/>
      <c r="Q128" s="45"/>
      <c r="R128" s="40" t="s">
        <v>109</v>
      </c>
      <c r="S128" s="41"/>
      <c r="T128" s="45"/>
      <c r="U128" s="40"/>
      <c r="V128" s="41"/>
      <c r="W128" s="41"/>
      <c r="X128" s="45"/>
      <c r="Y128" s="40" t="s">
        <v>110</v>
      </c>
      <c r="Z128" s="41"/>
      <c r="AA128" s="45"/>
      <c r="AB128" s="52">
        <v>89</v>
      </c>
      <c r="AC128" s="52"/>
      <c r="AD128" s="52"/>
      <c r="AE128" s="52">
        <v>18.3322195642557</v>
      </c>
      <c r="AF128" s="52"/>
      <c r="AG128" s="52"/>
      <c r="AH128" s="60"/>
      <c r="AI128" s="61"/>
      <c r="AJ128" s="60"/>
      <c r="AK128" s="61"/>
      <c r="AL128" s="60"/>
      <c r="AM128" s="61"/>
    </row>
    <row r="129" customHeight="1" spans="1:39">
      <c r="A129" s="29"/>
      <c r="B129" s="13">
        <v>7</v>
      </c>
      <c r="C129" s="30"/>
      <c r="D129" s="31"/>
      <c r="E129" s="32"/>
      <c r="F129" s="30"/>
      <c r="G129" s="31"/>
      <c r="H129" s="32"/>
      <c r="I129" s="30"/>
      <c r="J129" s="31"/>
      <c r="K129" s="32"/>
      <c r="L129" s="30"/>
      <c r="M129" s="31"/>
      <c r="N129" s="32"/>
      <c r="O129" s="40" t="s">
        <v>112</v>
      </c>
      <c r="P129" s="41"/>
      <c r="Q129" s="45"/>
      <c r="R129" s="40" t="s">
        <v>109</v>
      </c>
      <c r="S129" s="41"/>
      <c r="T129" s="45"/>
      <c r="U129" s="40"/>
      <c r="V129" s="41"/>
      <c r="W129" s="41"/>
      <c r="X129" s="45"/>
      <c r="Y129" s="40" t="s">
        <v>110</v>
      </c>
      <c r="Z129" s="41"/>
      <c r="AA129" s="45"/>
      <c r="AB129" s="52">
        <v>90</v>
      </c>
      <c r="AC129" s="52"/>
      <c r="AD129" s="52"/>
      <c r="AE129" s="52">
        <v>18.5381995593597</v>
      </c>
      <c r="AF129" s="52"/>
      <c r="AG129" s="52"/>
      <c r="AH129" s="60"/>
      <c r="AI129" s="61"/>
      <c r="AJ129" s="60"/>
      <c r="AK129" s="61"/>
      <c r="AL129" s="60"/>
      <c r="AM129" s="61"/>
    </row>
    <row r="130" customHeight="1" spans="1:39">
      <c r="A130" s="29"/>
      <c r="B130" s="13">
        <v>8</v>
      </c>
      <c r="C130" s="30"/>
      <c r="D130" s="31"/>
      <c r="E130" s="32"/>
      <c r="F130" s="30"/>
      <c r="G130" s="31"/>
      <c r="H130" s="32"/>
      <c r="I130" s="30"/>
      <c r="J130" s="31"/>
      <c r="K130" s="32"/>
      <c r="L130" s="30"/>
      <c r="M130" s="31"/>
      <c r="N130" s="32"/>
      <c r="O130" s="40" t="s">
        <v>108</v>
      </c>
      <c r="P130" s="41"/>
      <c r="Q130" s="45"/>
      <c r="R130" s="40" t="s">
        <v>109</v>
      </c>
      <c r="S130" s="41"/>
      <c r="T130" s="45"/>
      <c r="U130" s="40"/>
      <c r="V130" s="41"/>
      <c r="W130" s="41"/>
      <c r="X130" s="45"/>
      <c r="Y130" s="40" t="s">
        <v>110</v>
      </c>
      <c r="Z130" s="41"/>
      <c r="AA130" s="45"/>
      <c r="AB130" s="52">
        <v>70</v>
      </c>
      <c r="AC130" s="52"/>
      <c r="AD130" s="52"/>
      <c r="AE130" s="52">
        <v>14.4185996572798</v>
      </c>
      <c r="AF130" s="52"/>
      <c r="AG130" s="52"/>
      <c r="AH130" s="60"/>
      <c r="AI130" s="61"/>
      <c r="AJ130" s="60"/>
      <c r="AK130" s="61"/>
      <c r="AL130" s="60"/>
      <c r="AM130" s="61"/>
    </row>
    <row r="131" customHeight="1" spans="1:39">
      <c r="A131" s="29"/>
      <c r="B131" s="13">
        <v>9</v>
      </c>
      <c r="C131" s="30"/>
      <c r="D131" s="31"/>
      <c r="E131" s="32"/>
      <c r="F131" s="30"/>
      <c r="G131" s="31"/>
      <c r="H131" s="32"/>
      <c r="I131" s="30"/>
      <c r="J131" s="31"/>
      <c r="K131" s="32"/>
      <c r="L131" s="30"/>
      <c r="M131" s="31"/>
      <c r="N131" s="32"/>
      <c r="O131" s="40" t="s">
        <v>112</v>
      </c>
      <c r="P131" s="41"/>
      <c r="Q131" s="45"/>
      <c r="R131" s="40" t="s">
        <v>109</v>
      </c>
      <c r="S131" s="41"/>
      <c r="T131" s="45"/>
      <c r="U131" s="40"/>
      <c r="V131" s="41"/>
      <c r="W131" s="41"/>
      <c r="X131" s="45"/>
      <c r="Y131" s="40" t="s">
        <v>110</v>
      </c>
      <c r="Z131" s="41"/>
      <c r="AA131" s="45"/>
      <c r="AB131" s="52">
        <v>61</v>
      </c>
      <c r="AC131" s="52"/>
      <c r="AD131" s="52"/>
      <c r="AE131" s="52">
        <v>12.5647797013438</v>
      </c>
      <c r="AF131" s="52"/>
      <c r="AG131" s="52"/>
      <c r="AH131" s="60"/>
      <c r="AI131" s="61"/>
      <c r="AJ131" s="60"/>
      <c r="AK131" s="61"/>
      <c r="AL131" s="60"/>
      <c r="AM131" s="61"/>
    </row>
    <row r="132" customHeight="1" spans="1:39">
      <c r="A132" s="29"/>
      <c r="B132" s="13">
        <v>10</v>
      </c>
      <c r="C132" s="30"/>
      <c r="D132" s="31"/>
      <c r="E132" s="32"/>
      <c r="F132" s="30"/>
      <c r="G132" s="31"/>
      <c r="H132" s="32"/>
      <c r="I132" s="30"/>
      <c r="J132" s="31"/>
      <c r="K132" s="32"/>
      <c r="L132" s="30"/>
      <c r="M132" s="31"/>
      <c r="N132" s="32"/>
      <c r="O132" s="40" t="s">
        <v>108</v>
      </c>
      <c r="P132" s="41"/>
      <c r="Q132" s="45"/>
      <c r="R132" s="40" t="s">
        <v>109</v>
      </c>
      <c r="S132" s="41"/>
      <c r="T132" s="45"/>
      <c r="U132" s="40"/>
      <c r="V132" s="41"/>
      <c r="W132" s="41"/>
      <c r="X132" s="45"/>
      <c r="Y132" s="40" t="s">
        <v>110</v>
      </c>
      <c r="Z132" s="41"/>
      <c r="AA132" s="45"/>
      <c r="AB132" s="52">
        <v>75</v>
      </c>
      <c r="AC132" s="52"/>
      <c r="AD132" s="52"/>
      <c r="AE132" s="52">
        <v>15.4484996327998</v>
      </c>
      <c r="AF132" s="52"/>
      <c r="AG132" s="52"/>
      <c r="AH132" s="60"/>
      <c r="AI132" s="61"/>
      <c r="AJ132" s="60"/>
      <c r="AK132" s="61"/>
      <c r="AL132" s="60"/>
      <c r="AM132" s="61"/>
    </row>
    <row r="133" customHeight="1" spans="1:39">
      <c r="A133" s="29"/>
      <c r="B133" s="13">
        <v>11</v>
      </c>
      <c r="C133" s="30"/>
      <c r="D133" s="31"/>
      <c r="E133" s="32"/>
      <c r="F133" s="30"/>
      <c r="G133" s="31"/>
      <c r="H133" s="32"/>
      <c r="I133" s="30"/>
      <c r="J133" s="31"/>
      <c r="K133" s="32"/>
      <c r="L133" s="30"/>
      <c r="M133" s="31"/>
      <c r="N133" s="32"/>
      <c r="O133" s="40" t="s">
        <v>112</v>
      </c>
      <c r="P133" s="41"/>
      <c r="Q133" s="45"/>
      <c r="R133" s="40" t="s">
        <v>109</v>
      </c>
      <c r="S133" s="41"/>
      <c r="T133" s="45"/>
      <c r="U133" s="40"/>
      <c r="V133" s="41"/>
      <c r="W133" s="41"/>
      <c r="X133" s="45"/>
      <c r="Y133" s="40" t="s">
        <v>110</v>
      </c>
      <c r="Z133" s="41"/>
      <c r="AA133" s="45"/>
      <c r="AB133" s="52">
        <v>46</v>
      </c>
      <c r="AC133" s="52"/>
      <c r="AD133" s="52"/>
      <c r="AE133" s="52">
        <v>9.47507977478385</v>
      </c>
      <c r="AF133" s="52"/>
      <c r="AG133" s="52"/>
      <c r="AH133" s="60"/>
      <c r="AI133" s="61"/>
      <c r="AJ133" s="60"/>
      <c r="AK133" s="61"/>
      <c r="AL133" s="60"/>
      <c r="AM133" s="61"/>
    </row>
    <row r="134" customHeight="1" spans="1:39">
      <c r="A134" s="29"/>
      <c r="B134" s="13">
        <v>12</v>
      </c>
      <c r="C134" s="30"/>
      <c r="D134" s="31"/>
      <c r="E134" s="32"/>
      <c r="F134" s="30"/>
      <c r="G134" s="31"/>
      <c r="H134" s="32"/>
      <c r="I134" s="30"/>
      <c r="J134" s="31"/>
      <c r="K134" s="32"/>
      <c r="L134" s="30"/>
      <c r="M134" s="31"/>
      <c r="N134" s="32"/>
      <c r="O134" s="40" t="s">
        <v>108</v>
      </c>
      <c r="P134" s="41"/>
      <c r="Q134" s="45"/>
      <c r="R134" s="40" t="s">
        <v>109</v>
      </c>
      <c r="S134" s="41"/>
      <c r="T134" s="45"/>
      <c r="U134" s="40"/>
      <c r="V134" s="41"/>
      <c r="W134" s="41"/>
      <c r="X134" s="45"/>
      <c r="Y134" s="40" t="s">
        <v>110</v>
      </c>
      <c r="Z134" s="41"/>
      <c r="AA134" s="45"/>
      <c r="AB134" s="52">
        <v>42</v>
      </c>
      <c r="AC134" s="52"/>
      <c r="AD134" s="52"/>
      <c r="AE134" s="52">
        <v>8.65115979436786</v>
      </c>
      <c r="AF134" s="52"/>
      <c r="AG134" s="52"/>
      <c r="AH134" s="60"/>
      <c r="AI134" s="61"/>
      <c r="AJ134" s="60"/>
      <c r="AK134" s="61"/>
      <c r="AL134" s="60"/>
      <c r="AM134" s="61"/>
    </row>
    <row r="135" customHeight="1" spans="1:39">
      <c r="A135" s="29"/>
      <c r="B135" s="13">
        <v>13</v>
      </c>
      <c r="C135" s="30"/>
      <c r="D135" s="31"/>
      <c r="E135" s="32"/>
      <c r="F135" s="30"/>
      <c r="G135" s="31"/>
      <c r="H135" s="32"/>
      <c r="I135" s="30"/>
      <c r="J135" s="31"/>
      <c r="K135" s="32"/>
      <c r="L135" s="30"/>
      <c r="M135" s="31"/>
      <c r="N135" s="32"/>
      <c r="O135" s="40" t="s">
        <v>112</v>
      </c>
      <c r="P135" s="41"/>
      <c r="Q135" s="45"/>
      <c r="R135" s="40" t="s">
        <v>109</v>
      </c>
      <c r="S135" s="41"/>
      <c r="T135" s="45"/>
      <c r="U135" s="40"/>
      <c r="V135" s="41"/>
      <c r="W135" s="41"/>
      <c r="X135" s="45"/>
      <c r="Y135" s="40" t="s">
        <v>110</v>
      </c>
      <c r="Z135" s="41"/>
      <c r="AA135" s="45"/>
      <c r="AB135" s="52">
        <v>86</v>
      </c>
      <c r="AC135" s="52"/>
      <c r="AD135" s="52"/>
      <c r="AE135" s="52">
        <v>17.7142795789437</v>
      </c>
      <c r="AF135" s="52"/>
      <c r="AG135" s="52"/>
      <c r="AH135" s="60"/>
      <c r="AI135" s="61"/>
      <c r="AJ135" s="60"/>
      <c r="AK135" s="61"/>
      <c r="AL135" s="60"/>
      <c r="AM135" s="61"/>
    </row>
    <row r="136" customHeight="1" spans="1:39">
      <c r="A136" s="29"/>
      <c r="B136" s="13">
        <v>14</v>
      </c>
      <c r="C136" s="30"/>
      <c r="D136" s="31"/>
      <c r="E136" s="32"/>
      <c r="F136" s="30"/>
      <c r="G136" s="31"/>
      <c r="H136" s="32"/>
      <c r="I136" s="30"/>
      <c r="J136" s="31"/>
      <c r="K136" s="32"/>
      <c r="L136" s="30"/>
      <c r="M136" s="31"/>
      <c r="N136" s="32"/>
      <c r="O136" s="40" t="s">
        <v>108</v>
      </c>
      <c r="P136" s="41"/>
      <c r="Q136" s="45"/>
      <c r="R136" s="40" t="s">
        <v>109</v>
      </c>
      <c r="S136" s="41"/>
      <c r="T136" s="45"/>
      <c r="U136" s="40"/>
      <c r="V136" s="41"/>
      <c r="W136" s="41"/>
      <c r="X136" s="45"/>
      <c r="Y136" s="40" t="s">
        <v>110</v>
      </c>
      <c r="Z136" s="41"/>
      <c r="AA136" s="45"/>
      <c r="AB136" s="52">
        <v>35</v>
      </c>
      <c r="AC136" s="52"/>
      <c r="AD136" s="52"/>
      <c r="AE136" s="52">
        <v>7.20929982863989</v>
      </c>
      <c r="AF136" s="52"/>
      <c r="AG136" s="52"/>
      <c r="AH136" s="60"/>
      <c r="AI136" s="61"/>
      <c r="AJ136" s="60"/>
      <c r="AK136" s="61"/>
      <c r="AL136" s="60"/>
      <c r="AM136" s="61"/>
    </row>
    <row r="137" customHeight="1" spans="1:39">
      <c r="A137" s="29"/>
      <c r="B137" s="13">
        <v>15</v>
      </c>
      <c r="C137" s="30"/>
      <c r="D137" s="31"/>
      <c r="E137" s="32"/>
      <c r="F137" s="30"/>
      <c r="G137" s="31"/>
      <c r="H137" s="32"/>
      <c r="I137" s="30"/>
      <c r="J137" s="31"/>
      <c r="K137" s="32"/>
      <c r="L137" s="30"/>
      <c r="M137" s="31"/>
      <c r="N137" s="32"/>
      <c r="O137" s="40" t="s">
        <v>112</v>
      </c>
      <c r="P137" s="41"/>
      <c r="Q137" s="45"/>
      <c r="R137" s="40" t="s">
        <v>109</v>
      </c>
      <c r="S137" s="41"/>
      <c r="T137" s="45"/>
      <c r="U137" s="40"/>
      <c r="V137" s="41"/>
      <c r="W137" s="41"/>
      <c r="X137" s="45"/>
      <c r="Y137" s="40" t="s">
        <v>110</v>
      </c>
      <c r="Z137" s="41"/>
      <c r="AA137" s="45"/>
      <c r="AB137" s="52">
        <v>77</v>
      </c>
      <c r="AC137" s="52"/>
      <c r="AD137" s="52"/>
      <c r="AE137" s="52">
        <v>15.8604596230078</v>
      </c>
      <c r="AF137" s="52"/>
      <c r="AG137" s="52"/>
      <c r="AH137" s="60"/>
      <c r="AI137" s="61"/>
      <c r="AJ137" s="60"/>
      <c r="AK137" s="61"/>
      <c r="AL137" s="60"/>
      <c r="AM137" s="61"/>
    </row>
    <row r="138" customHeight="1" spans="1:39">
      <c r="A138" s="29"/>
      <c r="B138" s="13">
        <v>16</v>
      </c>
      <c r="C138" s="30"/>
      <c r="D138" s="31"/>
      <c r="E138" s="32"/>
      <c r="F138" s="30"/>
      <c r="G138" s="31"/>
      <c r="H138" s="32"/>
      <c r="I138" s="30"/>
      <c r="J138" s="31"/>
      <c r="K138" s="32"/>
      <c r="L138" s="30"/>
      <c r="M138" s="31"/>
      <c r="N138" s="32"/>
      <c r="O138" s="40" t="s">
        <v>108</v>
      </c>
      <c r="P138" s="41"/>
      <c r="Q138" s="45"/>
      <c r="R138" s="40" t="s">
        <v>109</v>
      </c>
      <c r="S138" s="41"/>
      <c r="T138" s="45"/>
      <c r="U138" s="40"/>
      <c r="V138" s="41"/>
      <c r="W138" s="41"/>
      <c r="X138" s="45"/>
      <c r="Y138" s="40" t="s">
        <v>110</v>
      </c>
      <c r="Z138" s="41"/>
      <c r="AA138" s="45"/>
      <c r="AB138" s="52">
        <v>41</v>
      </c>
      <c r="AC138" s="52"/>
      <c r="AD138" s="52"/>
      <c r="AE138" s="52">
        <v>8.44517979926387</v>
      </c>
      <c r="AF138" s="52"/>
      <c r="AG138" s="52"/>
      <c r="AH138" s="60"/>
      <c r="AI138" s="61"/>
      <c r="AJ138" s="60"/>
      <c r="AK138" s="61"/>
      <c r="AL138" s="60"/>
      <c r="AM138" s="61"/>
    </row>
    <row r="139" customHeight="1" spans="1:39">
      <c r="A139" s="29"/>
      <c r="B139" s="13">
        <v>17</v>
      </c>
      <c r="C139" s="30"/>
      <c r="D139" s="31"/>
      <c r="E139" s="32"/>
      <c r="F139" s="30"/>
      <c r="G139" s="31"/>
      <c r="H139" s="32"/>
      <c r="I139" s="30"/>
      <c r="J139" s="31"/>
      <c r="K139" s="32"/>
      <c r="L139" s="30"/>
      <c r="M139" s="31"/>
      <c r="N139" s="32"/>
      <c r="O139" s="40" t="s">
        <v>112</v>
      </c>
      <c r="P139" s="41"/>
      <c r="Q139" s="45"/>
      <c r="R139" s="40" t="s">
        <v>109</v>
      </c>
      <c r="S139" s="41"/>
      <c r="T139" s="45"/>
      <c r="U139" s="40"/>
      <c r="V139" s="41"/>
      <c r="W139" s="41"/>
      <c r="X139" s="45"/>
      <c r="Y139" s="40" t="s">
        <v>110</v>
      </c>
      <c r="Z139" s="41"/>
      <c r="AA139" s="45"/>
      <c r="AB139" s="52">
        <v>42</v>
      </c>
      <c r="AC139" s="52"/>
      <c r="AD139" s="52"/>
      <c r="AE139" s="52">
        <v>8.65115979436786</v>
      </c>
      <c r="AF139" s="52"/>
      <c r="AG139" s="52"/>
      <c r="AH139" s="60"/>
      <c r="AI139" s="61"/>
      <c r="AJ139" s="60"/>
      <c r="AK139" s="61"/>
      <c r="AL139" s="60"/>
      <c r="AM139" s="61"/>
    </row>
    <row r="140" customHeight="1" spans="1:39">
      <c r="A140" s="29"/>
      <c r="B140" s="13">
        <v>18</v>
      </c>
      <c r="C140" s="30"/>
      <c r="D140" s="31"/>
      <c r="E140" s="32"/>
      <c r="F140" s="30"/>
      <c r="G140" s="31"/>
      <c r="H140" s="32"/>
      <c r="I140" s="30"/>
      <c r="J140" s="31"/>
      <c r="K140" s="32"/>
      <c r="L140" s="30"/>
      <c r="M140" s="31"/>
      <c r="N140" s="32"/>
      <c r="O140" s="40" t="s">
        <v>108</v>
      </c>
      <c r="P140" s="41"/>
      <c r="Q140" s="45"/>
      <c r="R140" s="40" t="s">
        <v>109</v>
      </c>
      <c r="S140" s="41"/>
      <c r="T140" s="45"/>
      <c r="U140" s="40"/>
      <c r="V140" s="41"/>
      <c r="W140" s="41"/>
      <c r="X140" s="45"/>
      <c r="Y140" s="40" t="s">
        <v>110</v>
      </c>
      <c r="Z140" s="41"/>
      <c r="AA140" s="45"/>
      <c r="AB140" s="52">
        <v>43</v>
      </c>
      <c r="AC140" s="52"/>
      <c r="AD140" s="52"/>
      <c r="AE140" s="52">
        <v>8.85713978947186</v>
      </c>
      <c r="AF140" s="52"/>
      <c r="AG140" s="52"/>
      <c r="AH140" s="60"/>
      <c r="AI140" s="61"/>
      <c r="AJ140" s="60"/>
      <c r="AK140" s="61"/>
      <c r="AL140" s="60"/>
      <c r="AM140" s="61"/>
    </row>
    <row r="141" customHeight="1" spans="1:39">
      <c r="A141" s="29"/>
      <c r="B141" s="13">
        <v>19</v>
      </c>
      <c r="C141" s="30"/>
      <c r="D141" s="31"/>
      <c r="E141" s="32"/>
      <c r="F141" s="30"/>
      <c r="G141" s="31"/>
      <c r="H141" s="32"/>
      <c r="I141" s="30"/>
      <c r="J141" s="31"/>
      <c r="K141" s="32"/>
      <c r="L141" s="30"/>
      <c r="M141" s="31"/>
      <c r="N141" s="32"/>
      <c r="O141" s="40" t="s">
        <v>112</v>
      </c>
      <c r="P141" s="41"/>
      <c r="Q141" s="45"/>
      <c r="R141" s="40" t="s">
        <v>109</v>
      </c>
      <c r="S141" s="41"/>
      <c r="T141" s="45"/>
      <c r="U141" s="40"/>
      <c r="V141" s="41"/>
      <c r="W141" s="41"/>
      <c r="X141" s="45"/>
      <c r="Y141" s="40" t="s">
        <v>110</v>
      </c>
      <c r="Z141" s="41"/>
      <c r="AA141" s="45"/>
      <c r="AB141" s="52">
        <v>20</v>
      </c>
      <c r="AC141" s="52"/>
      <c r="AD141" s="52"/>
      <c r="AE141" s="52">
        <v>4.11959990207993</v>
      </c>
      <c r="AF141" s="52"/>
      <c r="AG141" s="52"/>
      <c r="AH141" s="60"/>
      <c r="AI141" s="61"/>
      <c r="AJ141" s="60"/>
      <c r="AK141" s="61"/>
      <c r="AL141" s="60"/>
      <c r="AM141" s="61"/>
    </row>
    <row r="142" customHeight="1" spans="1:39">
      <c r="A142" s="29"/>
      <c r="B142" s="13">
        <v>20</v>
      </c>
      <c r="C142" s="30"/>
      <c r="D142" s="31"/>
      <c r="E142" s="32"/>
      <c r="F142" s="30"/>
      <c r="G142" s="31"/>
      <c r="H142" s="32"/>
      <c r="I142" s="30"/>
      <c r="J142" s="31"/>
      <c r="K142" s="32"/>
      <c r="L142" s="30"/>
      <c r="M142" s="31"/>
      <c r="N142" s="32"/>
      <c r="O142" s="40" t="s">
        <v>108</v>
      </c>
      <c r="P142" s="41"/>
      <c r="Q142" s="45"/>
      <c r="R142" s="40" t="s">
        <v>109</v>
      </c>
      <c r="S142" s="41"/>
      <c r="T142" s="45"/>
      <c r="U142" s="40"/>
      <c r="V142" s="41"/>
      <c r="W142" s="41"/>
      <c r="X142" s="45"/>
      <c r="Y142" s="40" t="s">
        <v>110</v>
      </c>
      <c r="Z142" s="41"/>
      <c r="AA142" s="45"/>
      <c r="AB142" s="52">
        <v>66</v>
      </c>
      <c r="AC142" s="52"/>
      <c r="AD142" s="52"/>
      <c r="AE142" s="52">
        <v>13.5946796768638</v>
      </c>
      <c r="AF142" s="52"/>
      <c r="AG142" s="52"/>
      <c r="AH142" s="60"/>
      <c r="AI142" s="61"/>
      <c r="AJ142" s="60"/>
      <c r="AK142" s="61"/>
      <c r="AL142" s="60"/>
      <c r="AM142" s="61"/>
    </row>
    <row r="143" customHeight="1" spans="1:39">
      <c r="A143" s="29"/>
      <c r="B143" s="13">
        <v>21</v>
      </c>
      <c r="C143" s="30"/>
      <c r="D143" s="31"/>
      <c r="E143" s="32"/>
      <c r="F143" s="30"/>
      <c r="G143" s="31"/>
      <c r="H143" s="32"/>
      <c r="I143" s="30"/>
      <c r="J143" s="31"/>
      <c r="K143" s="32"/>
      <c r="L143" s="30"/>
      <c r="M143" s="31"/>
      <c r="N143" s="32"/>
      <c r="O143" s="40"/>
      <c r="P143" s="41"/>
      <c r="Q143" s="45"/>
      <c r="R143" s="40"/>
      <c r="S143" s="41"/>
      <c r="T143" s="45"/>
      <c r="U143" s="40"/>
      <c r="V143" s="41"/>
      <c r="W143" s="41"/>
      <c r="X143" s="45"/>
      <c r="Y143" s="40"/>
      <c r="Z143" s="41"/>
      <c r="AA143" s="45"/>
      <c r="AB143" s="52"/>
      <c r="AC143" s="52"/>
      <c r="AD143" s="52"/>
      <c r="AE143" s="52"/>
      <c r="AF143" s="52"/>
      <c r="AG143" s="52"/>
      <c r="AH143" s="60"/>
      <c r="AI143" s="61"/>
      <c r="AJ143" s="60"/>
      <c r="AK143" s="61"/>
      <c r="AL143" s="60"/>
      <c r="AM143" s="61"/>
    </row>
    <row r="144" customHeight="1" spans="1:39">
      <c r="A144" s="29"/>
      <c r="B144" s="13">
        <v>22</v>
      </c>
      <c r="C144" s="30"/>
      <c r="D144" s="31"/>
      <c r="E144" s="32"/>
      <c r="F144" s="30"/>
      <c r="G144" s="31"/>
      <c r="H144" s="32"/>
      <c r="I144" s="30"/>
      <c r="J144" s="31"/>
      <c r="K144" s="32"/>
      <c r="L144" s="30"/>
      <c r="M144" s="31"/>
      <c r="N144" s="32"/>
      <c r="O144" s="40"/>
      <c r="P144" s="41"/>
      <c r="Q144" s="45"/>
      <c r="R144" s="40"/>
      <c r="S144" s="41"/>
      <c r="T144" s="45"/>
      <c r="U144" s="40"/>
      <c r="V144" s="41"/>
      <c r="W144" s="41"/>
      <c r="X144" s="45"/>
      <c r="Y144" s="40"/>
      <c r="Z144" s="41"/>
      <c r="AA144" s="45"/>
      <c r="AB144" s="52"/>
      <c r="AC144" s="52"/>
      <c r="AD144" s="52"/>
      <c r="AE144" s="52"/>
      <c r="AF144" s="52"/>
      <c r="AG144" s="52"/>
      <c r="AH144" s="60"/>
      <c r="AI144" s="61"/>
      <c r="AJ144" s="60"/>
      <c r="AK144" s="61"/>
      <c r="AL144" s="60"/>
      <c r="AM144" s="61"/>
    </row>
    <row r="145" customHeight="1" spans="1:39">
      <c r="A145" s="29"/>
      <c r="B145" s="13">
        <v>23</v>
      </c>
      <c r="C145" s="30"/>
      <c r="D145" s="31"/>
      <c r="E145" s="32"/>
      <c r="F145" s="30"/>
      <c r="G145" s="31"/>
      <c r="H145" s="32"/>
      <c r="I145" s="30"/>
      <c r="J145" s="31"/>
      <c r="K145" s="32"/>
      <c r="L145" s="30"/>
      <c r="M145" s="31"/>
      <c r="N145" s="32"/>
      <c r="O145" s="40"/>
      <c r="P145" s="41"/>
      <c r="Q145" s="45"/>
      <c r="R145" s="40"/>
      <c r="S145" s="41"/>
      <c r="T145" s="45"/>
      <c r="U145" s="40"/>
      <c r="V145" s="41"/>
      <c r="W145" s="41"/>
      <c r="X145" s="45"/>
      <c r="Y145" s="40"/>
      <c r="Z145" s="41"/>
      <c r="AA145" s="45"/>
      <c r="AB145" s="52"/>
      <c r="AC145" s="52"/>
      <c r="AD145" s="52"/>
      <c r="AE145" s="52"/>
      <c r="AF145" s="52"/>
      <c r="AG145" s="52"/>
      <c r="AH145" s="60"/>
      <c r="AI145" s="61"/>
      <c r="AJ145" s="60"/>
      <c r="AK145" s="61"/>
      <c r="AL145" s="60"/>
      <c r="AM145" s="61"/>
    </row>
    <row r="146" customHeight="1" spans="1:39">
      <c r="A146" s="29"/>
      <c r="B146" s="13">
        <v>24</v>
      </c>
      <c r="C146" s="30"/>
      <c r="D146" s="31"/>
      <c r="E146" s="32"/>
      <c r="F146" s="30"/>
      <c r="G146" s="31"/>
      <c r="H146" s="32"/>
      <c r="I146" s="30"/>
      <c r="J146" s="31"/>
      <c r="K146" s="32"/>
      <c r="L146" s="30"/>
      <c r="M146" s="31"/>
      <c r="N146" s="32"/>
      <c r="O146" s="40"/>
      <c r="P146" s="41"/>
      <c r="Q146" s="45"/>
      <c r="R146" s="40"/>
      <c r="S146" s="41"/>
      <c r="T146" s="45"/>
      <c r="U146" s="40"/>
      <c r="V146" s="41"/>
      <c r="W146" s="41"/>
      <c r="X146" s="45"/>
      <c r="Y146" s="40"/>
      <c r="Z146" s="41"/>
      <c r="AA146" s="45"/>
      <c r="AB146" s="52"/>
      <c r="AC146" s="52"/>
      <c r="AD146" s="52"/>
      <c r="AE146" s="52"/>
      <c r="AF146" s="52"/>
      <c r="AG146" s="52"/>
      <c r="AH146" s="60"/>
      <c r="AI146" s="61"/>
      <c r="AJ146" s="60"/>
      <c r="AK146" s="61"/>
      <c r="AL146" s="60"/>
      <c r="AM146" s="61"/>
    </row>
    <row r="147" customHeight="1" spans="1:39">
      <c r="A147" s="29"/>
      <c r="B147" s="13">
        <v>25</v>
      </c>
      <c r="C147" s="30"/>
      <c r="D147" s="31"/>
      <c r="E147" s="32"/>
      <c r="F147" s="30"/>
      <c r="G147" s="31"/>
      <c r="H147" s="32"/>
      <c r="I147" s="30"/>
      <c r="J147" s="31"/>
      <c r="K147" s="32"/>
      <c r="L147" s="30"/>
      <c r="M147" s="31"/>
      <c r="N147" s="32"/>
      <c r="O147" s="40"/>
      <c r="P147" s="41"/>
      <c r="Q147" s="45"/>
      <c r="R147" s="40"/>
      <c r="S147" s="41"/>
      <c r="T147" s="45"/>
      <c r="U147" s="40"/>
      <c r="V147" s="41"/>
      <c r="W147" s="41"/>
      <c r="X147" s="45"/>
      <c r="Y147" s="40"/>
      <c r="Z147" s="41"/>
      <c r="AA147" s="45"/>
      <c r="AB147" s="52"/>
      <c r="AC147" s="52"/>
      <c r="AD147" s="52"/>
      <c r="AE147" s="52"/>
      <c r="AF147" s="52"/>
      <c r="AG147" s="52"/>
      <c r="AH147" s="60"/>
      <c r="AI147" s="61"/>
      <c r="AJ147" s="60"/>
      <c r="AK147" s="61"/>
      <c r="AL147" s="60"/>
      <c r="AM147" s="61"/>
    </row>
    <row r="148" customHeight="1" spans="1:39">
      <c r="A148" s="29"/>
      <c r="B148" s="13">
        <v>26</v>
      </c>
      <c r="C148" s="30"/>
      <c r="D148" s="31"/>
      <c r="E148" s="32"/>
      <c r="F148" s="30"/>
      <c r="G148" s="31"/>
      <c r="H148" s="32"/>
      <c r="I148" s="30"/>
      <c r="J148" s="31"/>
      <c r="K148" s="32"/>
      <c r="L148" s="30"/>
      <c r="M148" s="31"/>
      <c r="N148" s="32"/>
      <c r="O148" s="40"/>
      <c r="P148" s="41"/>
      <c r="Q148" s="45"/>
      <c r="R148" s="40"/>
      <c r="S148" s="41"/>
      <c r="T148" s="45"/>
      <c r="U148" s="40"/>
      <c r="V148" s="41"/>
      <c r="W148" s="41"/>
      <c r="X148" s="45"/>
      <c r="Y148" s="40"/>
      <c r="Z148" s="41"/>
      <c r="AA148" s="45"/>
      <c r="AB148" s="52"/>
      <c r="AC148" s="52"/>
      <c r="AD148" s="52"/>
      <c r="AE148" s="52"/>
      <c r="AF148" s="52"/>
      <c r="AG148" s="52"/>
      <c r="AH148" s="60"/>
      <c r="AI148" s="61"/>
      <c r="AJ148" s="60"/>
      <c r="AK148" s="61"/>
      <c r="AL148" s="60"/>
      <c r="AM148" s="61"/>
    </row>
    <row r="149" customHeight="1" spans="1:39">
      <c r="A149" s="29"/>
      <c r="B149" s="13">
        <v>27</v>
      </c>
      <c r="C149" s="30"/>
      <c r="D149" s="31"/>
      <c r="E149" s="32"/>
      <c r="F149" s="30"/>
      <c r="G149" s="31"/>
      <c r="H149" s="32"/>
      <c r="I149" s="30"/>
      <c r="J149" s="31"/>
      <c r="K149" s="32"/>
      <c r="L149" s="30"/>
      <c r="M149" s="31"/>
      <c r="N149" s="32"/>
      <c r="O149" s="40"/>
      <c r="P149" s="41"/>
      <c r="Q149" s="45"/>
      <c r="R149" s="40"/>
      <c r="S149" s="41"/>
      <c r="T149" s="45"/>
      <c r="U149" s="40"/>
      <c r="V149" s="41"/>
      <c r="W149" s="41"/>
      <c r="X149" s="45"/>
      <c r="Y149" s="40"/>
      <c r="Z149" s="41"/>
      <c r="AA149" s="45"/>
      <c r="AB149" s="52"/>
      <c r="AC149" s="52"/>
      <c r="AD149" s="52"/>
      <c r="AE149" s="52"/>
      <c r="AF149" s="52"/>
      <c r="AG149" s="52"/>
      <c r="AH149" s="60"/>
      <c r="AI149" s="61"/>
      <c r="AJ149" s="60"/>
      <c r="AK149" s="61"/>
      <c r="AL149" s="60"/>
      <c r="AM149" s="61"/>
    </row>
    <row r="150" customHeight="1" spans="1:39">
      <c r="A150" s="29"/>
      <c r="B150" s="13">
        <v>28</v>
      </c>
      <c r="C150" s="30"/>
      <c r="D150" s="31"/>
      <c r="E150" s="32"/>
      <c r="F150" s="30"/>
      <c r="G150" s="31"/>
      <c r="H150" s="32"/>
      <c r="I150" s="30"/>
      <c r="J150" s="31"/>
      <c r="K150" s="32"/>
      <c r="L150" s="30"/>
      <c r="M150" s="31"/>
      <c r="N150" s="32"/>
      <c r="O150" s="40"/>
      <c r="P150" s="41"/>
      <c r="Q150" s="45"/>
      <c r="R150" s="40"/>
      <c r="S150" s="41"/>
      <c r="T150" s="45"/>
      <c r="U150" s="40"/>
      <c r="V150" s="41"/>
      <c r="W150" s="41"/>
      <c r="X150" s="45"/>
      <c r="Y150" s="40"/>
      <c r="Z150" s="41"/>
      <c r="AA150" s="45"/>
      <c r="AB150" s="52"/>
      <c r="AC150" s="52"/>
      <c r="AD150" s="52"/>
      <c r="AE150" s="52"/>
      <c r="AF150" s="52"/>
      <c r="AG150" s="52"/>
      <c r="AH150" s="60"/>
      <c r="AI150" s="61"/>
      <c r="AJ150" s="60"/>
      <c r="AK150" s="61"/>
      <c r="AL150" s="60"/>
      <c r="AM150" s="61"/>
    </row>
    <row r="151" customHeight="1" spans="1:39">
      <c r="A151" s="29"/>
      <c r="B151" s="13">
        <v>29</v>
      </c>
      <c r="C151" s="30"/>
      <c r="D151" s="31"/>
      <c r="E151" s="32"/>
      <c r="F151" s="30"/>
      <c r="G151" s="31"/>
      <c r="H151" s="32"/>
      <c r="I151" s="30"/>
      <c r="J151" s="31"/>
      <c r="K151" s="32"/>
      <c r="L151" s="30"/>
      <c r="M151" s="31"/>
      <c r="N151" s="32"/>
      <c r="O151" s="40"/>
      <c r="P151" s="41"/>
      <c r="Q151" s="45"/>
      <c r="R151" s="40"/>
      <c r="S151" s="41"/>
      <c r="T151" s="45"/>
      <c r="U151" s="40"/>
      <c r="V151" s="41"/>
      <c r="W151" s="41"/>
      <c r="X151" s="45"/>
      <c r="Y151" s="40"/>
      <c r="Z151" s="41"/>
      <c r="AA151" s="45"/>
      <c r="AB151" s="52"/>
      <c r="AC151" s="52"/>
      <c r="AD151" s="52"/>
      <c r="AE151" s="52"/>
      <c r="AF151" s="52"/>
      <c r="AG151" s="52"/>
      <c r="AH151" s="60"/>
      <c r="AI151" s="61"/>
      <c r="AJ151" s="60"/>
      <c r="AK151" s="61"/>
      <c r="AL151" s="60"/>
      <c r="AM151" s="61"/>
    </row>
    <row r="152" customHeight="1" spans="1:39">
      <c r="A152" s="29"/>
      <c r="B152" s="13">
        <v>30</v>
      </c>
      <c r="C152" s="30"/>
      <c r="D152" s="31"/>
      <c r="E152" s="32"/>
      <c r="F152" s="30"/>
      <c r="G152" s="31"/>
      <c r="H152" s="32"/>
      <c r="I152" s="30"/>
      <c r="J152" s="31"/>
      <c r="K152" s="32"/>
      <c r="L152" s="30"/>
      <c r="M152" s="31"/>
      <c r="N152" s="32"/>
      <c r="O152" s="40"/>
      <c r="P152" s="41"/>
      <c r="Q152" s="45"/>
      <c r="R152" s="40"/>
      <c r="S152" s="41"/>
      <c r="T152" s="45"/>
      <c r="U152" s="40"/>
      <c r="V152" s="41"/>
      <c r="W152" s="41"/>
      <c r="X152" s="45"/>
      <c r="Y152" s="40"/>
      <c r="Z152" s="41"/>
      <c r="AA152" s="45"/>
      <c r="AB152" s="52"/>
      <c r="AC152" s="52"/>
      <c r="AD152" s="52"/>
      <c r="AE152" s="52"/>
      <c r="AF152" s="52"/>
      <c r="AG152" s="52"/>
      <c r="AH152" s="60"/>
      <c r="AI152" s="61"/>
      <c r="AJ152" s="60"/>
      <c r="AK152" s="61"/>
      <c r="AL152" s="60"/>
      <c r="AM152" s="61"/>
    </row>
    <row r="153" customHeight="1" spans="1:39">
      <c r="A153" s="29"/>
      <c r="B153" s="13">
        <v>31</v>
      </c>
      <c r="C153" s="30"/>
      <c r="D153" s="31"/>
      <c r="E153" s="32"/>
      <c r="F153" s="30"/>
      <c r="G153" s="31"/>
      <c r="H153" s="32"/>
      <c r="I153" s="30"/>
      <c r="J153" s="31"/>
      <c r="K153" s="32"/>
      <c r="L153" s="30"/>
      <c r="M153" s="31"/>
      <c r="N153" s="32"/>
      <c r="O153" s="40"/>
      <c r="P153" s="41"/>
      <c r="Q153" s="45"/>
      <c r="R153" s="40"/>
      <c r="S153" s="41"/>
      <c r="T153" s="45"/>
      <c r="U153" s="40"/>
      <c r="V153" s="41"/>
      <c r="W153" s="41"/>
      <c r="X153" s="45"/>
      <c r="Y153" s="40"/>
      <c r="Z153" s="41"/>
      <c r="AA153" s="45"/>
      <c r="AB153" s="52"/>
      <c r="AC153" s="52"/>
      <c r="AD153" s="52"/>
      <c r="AE153" s="52"/>
      <c r="AF153" s="52"/>
      <c r="AG153" s="52"/>
      <c r="AH153" s="60"/>
      <c r="AI153" s="61"/>
      <c r="AJ153" s="60"/>
      <c r="AK153" s="61"/>
      <c r="AL153" s="60"/>
      <c r="AM153" s="61"/>
    </row>
    <row r="154" customHeight="1" spans="1:39">
      <c r="A154" s="29"/>
      <c r="B154" s="13">
        <v>32</v>
      </c>
      <c r="C154" s="30"/>
      <c r="D154" s="31"/>
      <c r="E154" s="32"/>
      <c r="F154" s="30"/>
      <c r="G154" s="31"/>
      <c r="H154" s="32"/>
      <c r="I154" s="30"/>
      <c r="J154" s="31"/>
      <c r="K154" s="32"/>
      <c r="L154" s="30"/>
      <c r="M154" s="31"/>
      <c r="N154" s="32"/>
      <c r="O154" s="40"/>
      <c r="P154" s="41"/>
      <c r="Q154" s="45"/>
      <c r="R154" s="40"/>
      <c r="S154" s="41"/>
      <c r="T154" s="45"/>
      <c r="U154" s="40"/>
      <c r="V154" s="41"/>
      <c r="W154" s="41"/>
      <c r="X154" s="45"/>
      <c r="Y154" s="40"/>
      <c r="Z154" s="41"/>
      <c r="AA154" s="45"/>
      <c r="AB154" s="52"/>
      <c r="AC154" s="52"/>
      <c r="AD154" s="52"/>
      <c r="AE154" s="52"/>
      <c r="AF154" s="52"/>
      <c r="AG154" s="52"/>
      <c r="AH154" s="60"/>
      <c r="AI154" s="61"/>
      <c r="AJ154" s="60"/>
      <c r="AK154" s="61"/>
      <c r="AL154" s="60"/>
      <c r="AM154" s="61"/>
    </row>
    <row r="155" customHeight="1" spans="1:39">
      <c r="A155" s="29"/>
      <c r="B155" s="13">
        <v>33</v>
      </c>
      <c r="C155" s="30"/>
      <c r="D155" s="31"/>
      <c r="E155" s="32"/>
      <c r="F155" s="30"/>
      <c r="G155" s="31"/>
      <c r="H155" s="32"/>
      <c r="I155" s="30"/>
      <c r="J155" s="31"/>
      <c r="K155" s="32"/>
      <c r="L155" s="30"/>
      <c r="M155" s="31"/>
      <c r="N155" s="32"/>
      <c r="O155" s="40"/>
      <c r="P155" s="41"/>
      <c r="Q155" s="45"/>
      <c r="R155" s="40"/>
      <c r="S155" s="41"/>
      <c r="T155" s="45"/>
      <c r="U155" s="40"/>
      <c r="V155" s="41"/>
      <c r="W155" s="41"/>
      <c r="X155" s="45"/>
      <c r="Y155" s="40"/>
      <c r="Z155" s="41"/>
      <c r="AA155" s="45"/>
      <c r="AB155" s="52"/>
      <c r="AC155" s="52"/>
      <c r="AD155" s="52"/>
      <c r="AE155" s="52"/>
      <c r="AF155" s="52"/>
      <c r="AG155" s="52"/>
      <c r="AH155" s="60"/>
      <c r="AI155" s="61"/>
      <c r="AJ155" s="60"/>
      <c r="AK155" s="61"/>
      <c r="AL155" s="60"/>
      <c r="AM155" s="61"/>
    </row>
    <row r="156" customHeight="1" spans="1:39">
      <c r="A156" s="29"/>
      <c r="B156" s="13">
        <v>34</v>
      </c>
      <c r="C156" s="30"/>
      <c r="D156" s="31"/>
      <c r="E156" s="32"/>
      <c r="F156" s="30"/>
      <c r="G156" s="31"/>
      <c r="H156" s="32"/>
      <c r="I156" s="30"/>
      <c r="J156" s="31"/>
      <c r="K156" s="32"/>
      <c r="L156" s="30"/>
      <c r="M156" s="31"/>
      <c r="N156" s="32"/>
      <c r="O156" s="40"/>
      <c r="P156" s="41"/>
      <c r="Q156" s="45"/>
      <c r="R156" s="40"/>
      <c r="S156" s="41"/>
      <c r="T156" s="45"/>
      <c r="U156" s="40"/>
      <c r="V156" s="41"/>
      <c r="W156" s="41"/>
      <c r="X156" s="45"/>
      <c r="Y156" s="40"/>
      <c r="Z156" s="41"/>
      <c r="AA156" s="45"/>
      <c r="AB156" s="52"/>
      <c r="AC156" s="52"/>
      <c r="AD156" s="52"/>
      <c r="AE156" s="52"/>
      <c r="AF156" s="52"/>
      <c r="AG156" s="52"/>
      <c r="AH156" s="60"/>
      <c r="AI156" s="61"/>
      <c r="AJ156" s="60"/>
      <c r="AK156" s="61"/>
      <c r="AL156" s="60"/>
      <c r="AM156" s="61"/>
    </row>
    <row r="157" customHeight="1" spans="1:39">
      <c r="A157" s="29"/>
      <c r="B157" s="13">
        <v>35</v>
      </c>
      <c r="C157" s="30"/>
      <c r="D157" s="31"/>
      <c r="E157" s="32"/>
      <c r="F157" s="30"/>
      <c r="G157" s="31"/>
      <c r="H157" s="32"/>
      <c r="I157" s="30"/>
      <c r="J157" s="31"/>
      <c r="K157" s="32"/>
      <c r="L157" s="30"/>
      <c r="M157" s="31"/>
      <c r="N157" s="32"/>
      <c r="O157" s="40"/>
      <c r="P157" s="41"/>
      <c r="Q157" s="45"/>
      <c r="R157" s="40"/>
      <c r="S157" s="41"/>
      <c r="T157" s="45"/>
      <c r="U157" s="40"/>
      <c r="V157" s="41"/>
      <c r="W157" s="41"/>
      <c r="X157" s="45"/>
      <c r="Y157" s="40"/>
      <c r="Z157" s="41"/>
      <c r="AA157" s="45"/>
      <c r="AB157" s="52"/>
      <c r="AC157" s="52"/>
      <c r="AD157" s="52"/>
      <c r="AE157" s="52"/>
      <c r="AF157" s="52"/>
      <c r="AG157" s="52"/>
      <c r="AH157" s="60"/>
      <c r="AI157" s="61"/>
      <c r="AJ157" s="60"/>
      <c r="AK157" s="61"/>
      <c r="AL157" s="60"/>
      <c r="AM157" s="61"/>
    </row>
    <row r="158" customHeight="1" spans="1:39">
      <c r="A158" s="25">
        <v>5</v>
      </c>
      <c r="B158" s="13">
        <v>1</v>
      </c>
      <c r="C158" s="26"/>
      <c r="D158" s="27"/>
      <c r="E158" s="28"/>
      <c r="F158" s="26"/>
      <c r="G158" s="27"/>
      <c r="H158" s="28"/>
      <c r="I158" s="26"/>
      <c r="J158" s="27"/>
      <c r="K158" s="28"/>
      <c r="L158" s="26"/>
      <c r="M158" s="27"/>
      <c r="N158" s="28"/>
      <c r="O158" s="40" t="s">
        <v>108</v>
      </c>
      <c r="P158" s="41"/>
      <c r="Q158" s="45"/>
      <c r="R158" s="40" t="s">
        <v>109</v>
      </c>
      <c r="S158" s="41"/>
      <c r="T158" s="45"/>
      <c r="U158" s="40"/>
      <c r="V158" s="41"/>
      <c r="W158" s="41"/>
      <c r="X158" s="45"/>
      <c r="Y158" s="40" t="s">
        <v>110</v>
      </c>
      <c r="Z158" s="41"/>
      <c r="AA158" s="45"/>
      <c r="AB158" s="52">
        <v>23</v>
      </c>
      <c r="AC158" s="52"/>
      <c r="AD158" s="52"/>
      <c r="AE158" s="52">
        <v>4.73753988739192</v>
      </c>
      <c r="AF158" s="52"/>
      <c r="AG158" s="52"/>
      <c r="AH158" s="58">
        <v>3</v>
      </c>
      <c r="AI158" s="59"/>
      <c r="AJ158" s="58">
        <v>3</v>
      </c>
      <c r="AK158" s="59"/>
      <c r="AL158" s="58" t="s">
        <v>150</v>
      </c>
      <c r="AM158" s="59"/>
    </row>
    <row r="159" customHeight="1" spans="1:39">
      <c r="A159" s="29"/>
      <c r="B159" s="13">
        <v>2</v>
      </c>
      <c r="C159" s="30"/>
      <c r="D159" s="31"/>
      <c r="E159" s="32"/>
      <c r="F159" s="30"/>
      <c r="G159" s="31"/>
      <c r="H159" s="32"/>
      <c r="I159" s="30"/>
      <c r="J159" s="31"/>
      <c r="K159" s="32"/>
      <c r="L159" s="30"/>
      <c r="M159" s="31"/>
      <c r="N159" s="32"/>
      <c r="O159" s="40" t="s">
        <v>112</v>
      </c>
      <c r="P159" s="41"/>
      <c r="Q159" s="45"/>
      <c r="R159" s="40" t="s">
        <v>109</v>
      </c>
      <c r="S159" s="41"/>
      <c r="T159" s="45"/>
      <c r="U159" s="40"/>
      <c r="V159" s="41"/>
      <c r="W159" s="41"/>
      <c r="X159" s="45"/>
      <c r="Y159" s="40" t="s">
        <v>110</v>
      </c>
      <c r="Z159" s="41"/>
      <c r="AA159" s="45"/>
      <c r="AB159" s="52">
        <v>79</v>
      </c>
      <c r="AC159" s="52"/>
      <c r="AD159" s="52"/>
      <c r="AE159" s="52">
        <v>16.2724196132158</v>
      </c>
      <c r="AF159" s="52"/>
      <c r="AG159" s="52"/>
      <c r="AH159" s="60"/>
      <c r="AI159" s="61"/>
      <c r="AJ159" s="60"/>
      <c r="AK159" s="61"/>
      <c r="AL159" s="60"/>
      <c r="AM159" s="61"/>
    </row>
    <row r="160" customHeight="1" spans="1:39">
      <c r="A160" s="29"/>
      <c r="B160" s="13">
        <v>3</v>
      </c>
      <c r="C160" s="30"/>
      <c r="D160" s="31"/>
      <c r="E160" s="32"/>
      <c r="F160" s="30"/>
      <c r="G160" s="31"/>
      <c r="H160" s="32"/>
      <c r="I160" s="30"/>
      <c r="J160" s="31"/>
      <c r="K160" s="32"/>
      <c r="L160" s="30"/>
      <c r="M160" s="31"/>
      <c r="N160" s="32"/>
      <c r="O160" s="40" t="s">
        <v>108</v>
      </c>
      <c r="P160" s="41"/>
      <c r="Q160" s="45"/>
      <c r="R160" s="40"/>
      <c r="S160" s="41"/>
      <c r="T160" s="45"/>
      <c r="U160" s="40" t="s">
        <v>109</v>
      </c>
      <c r="V160" s="41"/>
      <c r="W160" s="41"/>
      <c r="X160" s="45"/>
      <c r="Y160" s="40" t="s">
        <v>113</v>
      </c>
      <c r="Z160" s="41"/>
      <c r="AA160" s="45"/>
      <c r="AB160" s="52">
        <v>0</v>
      </c>
      <c r="AC160" s="52"/>
      <c r="AD160" s="52"/>
      <c r="AE160" s="52">
        <v>0</v>
      </c>
      <c r="AF160" s="52"/>
      <c r="AG160" s="52"/>
      <c r="AH160" s="60"/>
      <c r="AI160" s="61"/>
      <c r="AJ160" s="60"/>
      <c r="AK160" s="61"/>
      <c r="AL160" s="60"/>
      <c r="AM160" s="61"/>
    </row>
    <row r="161" customHeight="1" spans="1:39">
      <c r="A161" s="29"/>
      <c r="B161" s="13">
        <v>4</v>
      </c>
      <c r="C161" s="30"/>
      <c r="D161" s="31"/>
      <c r="E161" s="32"/>
      <c r="F161" s="30"/>
      <c r="G161" s="31"/>
      <c r="H161" s="32"/>
      <c r="I161" s="30"/>
      <c r="J161" s="31"/>
      <c r="K161" s="32"/>
      <c r="L161" s="30"/>
      <c r="M161" s="31"/>
      <c r="N161" s="32"/>
      <c r="O161" s="40" t="s">
        <v>112</v>
      </c>
      <c r="P161" s="41"/>
      <c r="Q161" s="45"/>
      <c r="R161" s="40" t="s">
        <v>109</v>
      </c>
      <c r="S161" s="41"/>
      <c r="T161" s="45"/>
      <c r="U161" s="40"/>
      <c r="V161" s="41"/>
      <c r="W161" s="41"/>
      <c r="X161" s="45"/>
      <c r="Y161" s="40" t="s">
        <v>110</v>
      </c>
      <c r="Z161" s="41"/>
      <c r="AA161" s="45"/>
      <c r="AB161" s="52">
        <v>54</v>
      </c>
      <c r="AC161" s="52"/>
      <c r="AD161" s="52"/>
      <c r="AE161" s="52">
        <v>11.1229197356158</v>
      </c>
      <c r="AF161" s="52"/>
      <c r="AG161" s="52"/>
      <c r="AH161" s="60"/>
      <c r="AI161" s="61"/>
      <c r="AJ161" s="60"/>
      <c r="AK161" s="61"/>
      <c r="AL161" s="60"/>
      <c r="AM161" s="61"/>
    </row>
    <row r="162" customHeight="1" spans="1:39">
      <c r="A162" s="29"/>
      <c r="B162" s="13">
        <v>5</v>
      </c>
      <c r="C162" s="30"/>
      <c r="D162" s="31"/>
      <c r="E162" s="32"/>
      <c r="F162" s="30"/>
      <c r="G162" s="31"/>
      <c r="H162" s="32"/>
      <c r="I162" s="30"/>
      <c r="J162" s="31"/>
      <c r="K162" s="32"/>
      <c r="L162" s="30"/>
      <c r="M162" s="31"/>
      <c r="N162" s="32"/>
      <c r="O162" s="40" t="s">
        <v>108</v>
      </c>
      <c r="P162" s="41"/>
      <c r="Q162" s="45"/>
      <c r="R162" s="40" t="s">
        <v>109</v>
      </c>
      <c r="S162" s="41"/>
      <c r="T162" s="45"/>
      <c r="U162" s="40"/>
      <c r="V162" s="41"/>
      <c r="W162" s="41"/>
      <c r="X162" s="45"/>
      <c r="Y162" s="40" t="s">
        <v>110</v>
      </c>
      <c r="Z162" s="41"/>
      <c r="AA162" s="45"/>
      <c r="AB162" s="52">
        <v>23</v>
      </c>
      <c r="AC162" s="52"/>
      <c r="AD162" s="52"/>
      <c r="AE162" s="52">
        <v>4.73753988739192</v>
      </c>
      <c r="AF162" s="52"/>
      <c r="AG162" s="52"/>
      <c r="AH162" s="60"/>
      <c r="AI162" s="61"/>
      <c r="AJ162" s="60"/>
      <c r="AK162" s="61"/>
      <c r="AL162" s="60"/>
      <c r="AM162" s="61"/>
    </row>
    <row r="163" customHeight="1" spans="1:39">
      <c r="A163" s="29"/>
      <c r="B163" s="13">
        <v>6</v>
      </c>
      <c r="C163" s="30"/>
      <c r="D163" s="31"/>
      <c r="E163" s="32"/>
      <c r="F163" s="30"/>
      <c r="G163" s="31"/>
      <c r="H163" s="32"/>
      <c r="I163" s="30"/>
      <c r="J163" s="31"/>
      <c r="K163" s="32"/>
      <c r="L163" s="30"/>
      <c r="M163" s="31"/>
      <c r="N163" s="32"/>
      <c r="O163" s="40" t="s">
        <v>112</v>
      </c>
      <c r="P163" s="41"/>
      <c r="Q163" s="45"/>
      <c r="R163" s="40" t="s">
        <v>109</v>
      </c>
      <c r="S163" s="41"/>
      <c r="T163" s="45"/>
      <c r="U163" s="40"/>
      <c r="V163" s="41"/>
      <c r="W163" s="41"/>
      <c r="X163" s="45"/>
      <c r="Y163" s="40" t="s">
        <v>110</v>
      </c>
      <c r="Z163" s="41"/>
      <c r="AA163" s="45"/>
      <c r="AB163" s="52">
        <v>58</v>
      </c>
      <c r="AC163" s="52"/>
      <c r="AD163" s="52"/>
      <c r="AE163" s="52">
        <v>11.9468397160318</v>
      </c>
      <c r="AF163" s="52"/>
      <c r="AG163" s="52"/>
      <c r="AH163" s="60"/>
      <c r="AI163" s="61"/>
      <c r="AJ163" s="60"/>
      <c r="AK163" s="61"/>
      <c r="AL163" s="60"/>
      <c r="AM163" s="61"/>
    </row>
    <row r="164" customHeight="1" spans="1:39">
      <c r="A164" s="29"/>
      <c r="B164" s="13">
        <v>7</v>
      </c>
      <c r="C164" s="30"/>
      <c r="D164" s="31"/>
      <c r="E164" s="32"/>
      <c r="F164" s="30"/>
      <c r="G164" s="31"/>
      <c r="H164" s="32"/>
      <c r="I164" s="30"/>
      <c r="J164" s="31"/>
      <c r="K164" s="32"/>
      <c r="L164" s="30"/>
      <c r="M164" s="31"/>
      <c r="N164" s="32"/>
      <c r="O164" s="40" t="s">
        <v>108</v>
      </c>
      <c r="P164" s="41"/>
      <c r="Q164" s="45"/>
      <c r="R164" s="40" t="s">
        <v>109</v>
      </c>
      <c r="S164" s="41"/>
      <c r="T164" s="45"/>
      <c r="U164" s="40"/>
      <c r="V164" s="41"/>
      <c r="W164" s="41"/>
      <c r="X164" s="45"/>
      <c r="Y164" s="40" t="s">
        <v>110</v>
      </c>
      <c r="Z164" s="41"/>
      <c r="AA164" s="45"/>
      <c r="AB164" s="52">
        <v>45</v>
      </c>
      <c r="AC164" s="52"/>
      <c r="AD164" s="52"/>
      <c r="AE164" s="52">
        <v>9.26909977967985</v>
      </c>
      <c r="AF164" s="52"/>
      <c r="AG164" s="52"/>
      <c r="AH164" s="60"/>
      <c r="AI164" s="61"/>
      <c r="AJ164" s="60"/>
      <c r="AK164" s="61"/>
      <c r="AL164" s="60"/>
      <c r="AM164" s="61"/>
    </row>
    <row r="165" customHeight="1" spans="1:39">
      <c r="A165" s="29"/>
      <c r="B165" s="13">
        <v>8</v>
      </c>
      <c r="C165" s="30"/>
      <c r="D165" s="31"/>
      <c r="E165" s="32"/>
      <c r="F165" s="30"/>
      <c r="G165" s="31"/>
      <c r="H165" s="32"/>
      <c r="I165" s="30"/>
      <c r="J165" s="31"/>
      <c r="K165" s="32"/>
      <c r="L165" s="30"/>
      <c r="M165" s="31"/>
      <c r="N165" s="32"/>
      <c r="O165" s="40" t="s">
        <v>108</v>
      </c>
      <c r="P165" s="41"/>
      <c r="Q165" s="45"/>
      <c r="R165" s="40" t="s">
        <v>109</v>
      </c>
      <c r="S165" s="41"/>
      <c r="T165" s="45"/>
      <c r="U165" s="40"/>
      <c r="V165" s="41"/>
      <c r="W165" s="41"/>
      <c r="X165" s="45"/>
      <c r="Y165" s="40" t="s">
        <v>110</v>
      </c>
      <c r="Z165" s="41"/>
      <c r="AA165" s="45"/>
      <c r="AB165" s="52">
        <v>33</v>
      </c>
      <c r="AC165" s="52"/>
      <c r="AD165" s="52"/>
      <c r="AE165" s="52">
        <v>6.79733983843189</v>
      </c>
      <c r="AF165" s="52"/>
      <c r="AG165" s="52"/>
      <c r="AH165" s="60"/>
      <c r="AI165" s="61"/>
      <c r="AJ165" s="60"/>
      <c r="AK165" s="61"/>
      <c r="AL165" s="60"/>
      <c r="AM165" s="61"/>
    </row>
    <row r="166" customHeight="1" spans="1:39">
      <c r="A166" s="29"/>
      <c r="B166" s="13">
        <v>9</v>
      </c>
      <c r="C166" s="30"/>
      <c r="D166" s="31"/>
      <c r="E166" s="32"/>
      <c r="F166" s="30"/>
      <c r="G166" s="31"/>
      <c r="H166" s="32"/>
      <c r="I166" s="30"/>
      <c r="J166" s="31"/>
      <c r="K166" s="32"/>
      <c r="L166" s="30"/>
      <c r="M166" s="31"/>
      <c r="N166" s="32"/>
      <c r="O166" s="40" t="s">
        <v>112</v>
      </c>
      <c r="P166" s="41"/>
      <c r="Q166" s="45"/>
      <c r="R166" s="40" t="s">
        <v>109</v>
      </c>
      <c r="S166" s="41"/>
      <c r="T166" s="45"/>
      <c r="U166" s="40"/>
      <c r="V166" s="41"/>
      <c r="W166" s="41"/>
      <c r="X166" s="45"/>
      <c r="Y166" s="40" t="s">
        <v>110</v>
      </c>
      <c r="Z166" s="41"/>
      <c r="AA166" s="45"/>
      <c r="AB166" s="52">
        <v>66</v>
      </c>
      <c r="AC166" s="52"/>
      <c r="AD166" s="52"/>
      <c r="AE166" s="52">
        <v>13.5946796768638</v>
      </c>
      <c r="AF166" s="52"/>
      <c r="AG166" s="52"/>
      <c r="AH166" s="60"/>
      <c r="AI166" s="61"/>
      <c r="AJ166" s="60"/>
      <c r="AK166" s="61"/>
      <c r="AL166" s="60"/>
      <c r="AM166" s="61"/>
    </row>
    <row r="167" customHeight="1" spans="1:39">
      <c r="A167" s="29"/>
      <c r="B167" s="13">
        <v>10</v>
      </c>
      <c r="C167" s="30"/>
      <c r="D167" s="31"/>
      <c r="E167" s="32"/>
      <c r="F167" s="30"/>
      <c r="G167" s="31"/>
      <c r="H167" s="32"/>
      <c r="I167" s="30"/>
      <c r="J167" s="31"/>
      <c r="K167" s="32"/>
      <c r="L167" s="30"/>
      <c r="M167" s="31"/>
      <c r="N167" s="32"/>
      <c r="O167" s="40" t="s">
        <v>108</v>
      </c>
      <c r="P167" s="41"/>
      <c r="Q167" s="45"/>
      <c r="R167" s="40" t="s">
        <v>109</v>
      </c>
      <c r="S167" s="41"/>
      <c r="T167" s="45"/>
      <c r="U167" s="40"/>
      <c r="V167" s="41"/>
      <c r="W167" s="41"/>
      <c r="X167" s="45"/>
      <c r="Y167" s="40" t="s">
        <v>110</v>
      </c>
      <c r="Z167" s="41"/>
      <c r="AA167" s="45"/>
      <c r="AB167" s="52">
        <v>69</v>
      </c>
      <c r="AC167" s="52"/>
      <c r="AD167" s="52"/>
      <c r="AE167" s="52">
        <v>14.2126196621758</v>
      </c>
      <c r="AF167" s="52"/>
      <c r="AG167" s="52"/>
      <c r="AH167" s="60"/>
      <c r="AI167" s="61"/>
      <c r="AJ167" s="60"/>
      <c r="AK167" s="61"/>
      <c r="AL167" s="60"/>
      <c r="AM167" s="61"/>
    </row>
    <row r="168" customHeight="1" spans="1:39">
      <c r="A168" s="29"/>
      <c r="B168" s="13">
        <v>11</v>
      </c>
      <c r="C168" s="30"/>
      <c r="D168" s="31"/>
      <c r="E168" s="32"/>
      <c r="F168" s="30"/>
      <c r="G168" s="31"/>
      <c r="H168" s="32"/>
      <c r="I168" s="30"/>
      <c r="J168" s="31"/>
      <c r="K168" s="32"/>
      <c r="L168" s="30"/>
      <c r="M168" s="31"/>
      <c r="N168" s="32"/>
      <c r="O168" s="40" t="s">
        <v>112</v>
      </c>
      <c r="P168" s="41"/>
      <c r="Q168" s="45"/>
      <c r="R168" s="40" t="s">
        <v>109</v>
      </c>
      <c r="S168" s="41"/>
      <c r="T168" s="45"/>
      <c r="U168" s="40"/>
      <c r="V168" s="41"/>
      <c r="W168" s="41"/>
      <c r="X168" s="45"/>
      <c r="Y168" s="40" t="s">
        <v>110</v>
      </c>
      <c r="Z168" s="41"/>
      <c r="AA168" s="45"/>
      <c r="AB168" s="52">
        <v>96</v>
      </c>
      <c r="AC168" s="52"/>
      <c r="AD168" s="52"/>
      <c r="AE168" s="52">
        <v>19.7740795299837</v>
      </c>
      <c r="AF168" s="52"/>
      <c r="AG168" s="52"/>
      <c r="AH168" s="60"/>
      <c r="AI168" s="61"/>
      <c r="AJ168" s="60"/>
      <c r="AK168" s="61"/>
      <c r="AL168" s="60"/>
      <c r="AM168" s="61"/>
    </row>
    <row r="169" customHeight="1" spans="1:39">
      <c r="A169" s="29"/>
      <c r="B169" s="13">
        <v>12</v>
      </c>
      <c r="C169" s="30"/>
      <c r="D169" s="31"/>
      <c r="E169" s="32"/>
      <c r="F169" s="30"/>
      <c r="G169" s="31"/>
      <c r="H169" s="32"/>
      <c r="I169" s="30"/>
      <c r="J169" s="31"/>
      <c r="K169" s="32"/>
      <c r="L169" s="30"/>
      <c r="M169" s="31"/>
      <c r="N169" s="32"/>
      <c r="O169" s="40" t="s">
        <v>108</v>
      </c>
      <c r="P169" s="41"/>
      <c r="Q169" s="45"/>
      <c r="R169" s="40" t="s">
        <v>109</v>
      </c>
      <c r="S169" s="41"/>
      <c r="T169" s="45"/>
      <c r="U169" s="40"/>
      <c r="V169" s="41"/>
      <c r="W169" s="41"/>
      <c r="X169" s="45"/>
      <c r="Y169" s="40" t="s">
        <v>110</v>
      </c>
      <c r="Z169" s="41"/>
      <c r="AA169" s="45"/>
      <c r="AB169" s="52">
        <v>62</v>
      </c>
      <c r="AC169" s="52"/>
      <c r="AD169" s="52"/>
      <c r="AE169" s="52">
        <v>12.7707596964478</v>
      </c>
      <c r="AF169" s="52"/>
      <c r="AG169" s="52"/>
      <c r="AH169" s="60"/>
      <c r="AI169" s="61"/>
      <c r="AJ169" s="60"/>
      <c r="AK169" s="61"/>
      <c r="AL169" s="60"/>
      <c r="AM169" s="61"/>
    </row>
    <row r="170" customHeight="1" spans="1:39">
      <c r="A170" s="29"/>
      <c r="B170" s="13">
        <v>13</v>
      </c>
      <c r="C170" s="30"/>
      <c r="D170" s="31"/>
      <c r="E170" s="32"/>
      <c r="F170" s="30"/>
      <c r="G170" s="31"/>
      <c r="H170" s="32"/>
      <c r="I170" s="30"/>
      <c r="J170" s="31"/>
      <c r="K170" s="32"/>
      <c r="L170" s="30"/>
      <c r="M170" s="31"/>
      <c r="N170" s="32"/>
      <c r="O170" s="40" t="s">
        <v>112</v>
      </c>
      <c r="P170" s="41"/>
      <c r="Q170" s="45"/>
      <c r="R170" s="40" t="s">
        <v>109</v>
      </c>
      <c r="S170" s="41"/>
      <c r="T170" s="45"/>
      <c r="U170" s="40"/>
      <c r="V170" s="41"/>
      <c r="W170" s="41"/>
      <c r="X170" s="45"/>
      <c r="Y170" s="40" t="s">
        <v>110</v>
      </c>
      <c r="Z170" s="41"/>
      <c r="AA170" s="45"/>
      <c r="AB170" s="52">
        <v>84</v>
      </c>
      <c r="AC170" s="52"/>
      <c r="AD170" s="52"/>
      <c r="AE170" s="52">
        <v>17.3023195887357</v>
      </c>
      <c r="AF170" s="52"/>
      <c r="AG170" s="52"/>
      <c r="AH170" s="60"/>
      <c r="AI170" s="61"/>
      <c r="AJ170" s="60"/>
      <c r="AK170" s="61"/>
      <c r="AL170" s="60"/>
      <c r="AM170" s="61"/>
    </row>
    <row r="171" customHeight="1" spans="1:39">
      <c r="A171" s="29"/>
      <c r="B171" s="13">
        <v>14</v>
      </c>
      <c r="C171" s="30"/>
      <c r="D171" s="31"/>
      <c r="E171" s="32"/>
      <c r="F171" s="30"/>
      <c r="G171" s="31"/>
      <c r="H171" s="32"/>
      <c r="I171" s="30"/>
      <c r="J171" s="31"/>
      <c r="K171" s="32"/>
      <c r="L171" s="30"/>
      <c r="M171" s="31"/>
      <c r="N171" s="32"/>
      <c r="O171" s="40" t="s">
        <v>108</v>
      </c>
      <c r="P171" s="41"/>
      <c r="Q171" s="45"/>
      <c r="R171" s="40"/>
      <c r="S171" s="41"/>
      <c r="T171" s="45"/>
      <c r="U171" s="40" t="s">
        <v>109</v>
      </c>
      <c r="V171" s="41"/>
      <c r="W171" s="41"/>
      <c r="X171" s="45"/>
      <c r="Y171" s="40" t="s">
        <v>113</v>
      </c>
      <c r="Z171" s="41"/>
      <c r="AA171" s="45"/>
      <c r="AB171" s="52">
        <v>0</v>
      </c>
      <c r="AC171" s="52"/>
      <c r="AD171" s="52"/>
      <c r="AE171" s="52">
        <v>0</v>
      </c>
      <c r="AF171" s="52"/>
      <c r="AG171" s="52"/>
      <c r="AH171" s="60"/>
      <c r="AI171" s="61"/>
      <c r="AJ171" s="60"/>
      <c r="AK171" s="61"/>
      <c r="AL171" s="60"/>
      <c r="AM171" s="61"/>
    </row>
    <row r="172" customHeight="1" spans="1:39">
      <c r="A172" s="29"/>
      <c r="B172" s="13">
        <v>15</v>
      </c>
      <c r="C172" s="30"/>
      <c r="D172" s="31"/>
      <c r="E172" s="32"/>
      <c r="F172" s="30"/>
      <c r="G172" s="31"/>
      <c r="H172" s="32"/>
      <c r="I172" s="30"/>
      <c r="J172" s="31"/>
      <c r="K172" s="32"/>
      <c r="L172" s="30"/>
      <c r="M172" s="31"/>
      <c r="N172" s="32"/>
      <c r="O172" s="40" t="s">
        <v>112</v>
      </c>
      <c r="P172" s="41"/>
      <c r="Q172" s="45"/>
      <c r="R172" s="40" t="s">
        <v>109</v>
      </c>
      <c r="S172" s="41"/>
      <c r="T172" s="45"/>
      <c r="U172" s="40"/>
      <c r="V172" s="41"/>
      <c r="W172" s="41"/>
      <c r="X172" s="45"/>
      <c r="Y172" s="40" t="s">
        <v>110</v>
      </c>
      <c r="Z172" s="41"/>
      <c r="AA172" s="45"/>
      <c r="AB172" s="52">
        <v>85</v>
      </c>
      <c r="AC172" s="52"/>
      <c r="AD172" s="52"/>
      <c r="AE172" s="52">
        <v>17.5082995838397</v>
      </c>
      <c r="AF172" s="52"/>
      <c r="AG172" s="52"/>
      <c r="AH172" s="60"/>
      <c r="AI172" s="61"/>
      <c r="AJ172" s="60"/>
      <c r="AK172" s="61"/>
      <c r="AL172" s="60"/>
      <c r="AM172" s="61"/>
    </row>
    <row r="173" customHeight="1" spans="1:39">
      <c r="A173" s="29"/>
      <c r="B173" s="13">
        <v>16</v>
      </c>
      <c r="C173" s="30"/>
      <c r="D173" s="31"/>
      <c r="E173" s="32"/>
      <c r="F173" s="30"/>
      <c r="G173" s="31"/>
      <c r="H173" s="32"/>
      <c r="I173" s="30"/>
      <c r="J173" s="31"/>
      <c r="K173" s="32"/>
      <c r="L173" s="30"/>
      <c r="M173" s="31"/>
      <c r="N173" s="32"/>
      <c r="O173" s="40" t="s">
        <v>108</v>
      </c>
      <c r="P173" s="41"/>
      <c r="Q173" s="45"/>
      <c r="R173" s="40" t="s">
        <v>109</v>
      </c>
      <c r="S173" s="41"/>
      <c r="T173" s="45"/>
      <c r="U173" s="40"/>
      <c r="V173" s="41"/>
      <c r="W173" s="41"/>
      <c r="X173" s="45"/>
      <c r="Y173" s="40" t="s">
        <v>110</v>
      </c>
      <c r="Z173" s="41"/>
      <c r="AA173" s="45"/>
      <c r="AB173" s="52">
        <v>69</v>
      </c>
      <c r="AC173" s="52"/>
      <c r="AD173" s="52"/>
      <c r="AE173" s="52">
        <v>14.2126196621758</v>
      </c>
      <c r="AF173" s="52"/>
      <c r="AG173" s="52"/>
      <c r="AH173" s="60"/>
      <c r="AI173" s="61"/>
      <c r="AJ173" s="60"/>
      <c r="AK173" s="61"/>
      <c r="AL173" s="60"/>
      <c r="AM173" s="61"/>
    </row>
    <row r="174" customHeight="1" spans="1:39">
      <c r="A174" s="29"/>
      <c r="B174" s="13">
        <v>17</v>
      </c>
      <c r="C174" s="30"/>
      <c r="D174" s="31"/>
      <c r="E174" s="32"/>
      <c r="F174" s="30"/>
      <c r="G174" s="31"/>
      <c r="H174" s="32"/>
      <c r="I174" s="30"/>
      <c r="J174" s="31"/>
      <c r="K174" s="32"/>
      <c r="L174" s="30"/>
      <c r="M174" s="31"/>
      <c r="N174" s="32"/>
      <c r="O174" s="40" t="s">
        <v>112</v>
      </c>
      <c r="P174" s="41"/>
      <c r="Q174" s="45"/>
      <c r="R174" s="40" t="s">
        <v>109</v>
      </c>
      <c r="S174" s="41"/>
      <c r="T174" s="45"/>
      <c r="U174" s="40"/>
      <c r="V174" s="41"/>
      <c r="W174" s="41"/>
      <c r="X174" s="45"/>
      <c r="Y174" s="40" t="s">
        <v>110</v>
      </c>
      <c r="Z174" s="41"/>
      <c r="AA174" s="45"/>
      <c r="AB174" s="52">
        <v>39</v>
      </c>
      <c r="AC174" s="52"/>
      <c r="AD174" s="52"/>
      <c r="AE174" s="52">
        <v>8.03321980905587</v>
      </c>
      <c r="AF174" s="52"/>
      <c r="AG174" s="52"/>
      <c r="AH174" s="60"/>
      <c r="AI174" s="61"/>
      <c r="AJ174" s="60"/>
      <c r="AK174" s="61"/>
      <c r="AL174" s="60"/>
      <c r="AM174" s="61"/>
    </row>
    <row r="175" customHeight="1" spans="1:39">
      <c r="A175" s="29"/>
      <c r="B175" s="13">
        <v>18</v>
      </c>
      <c r="C175" s="30"/>
      <c r="D175" s="31"/>
      <c r="E175" s="32"/>
      <c r="F175" s="30"/>
      <c r="G175" s="31"/>
      <c r="H175" s="32"/>
      <c r="I175" s="30"/>
      <c r="J175" s="31"/>
      <c r="K175" s="32"/>
      <c r="L175" s="30"/>
      <c r="M175" s="31"/>
      <c r="N175" s="32"/>
      <c r="O175" s="40" t="s">
        <v>108</v>
      </c>
      <c r="P175" s="41"/>
      <c r="Q175" s="45"/>
      <c r="R175" s="40" t="s">
        <v>109</v>
      </c>
      <c r="S175" s="41"/>
      <c r="T175" s="45"/>
      <c r="U175" s="40"/>
      <c r="V175" s="41"/>
      <c r="W175" s="41"/>
      <c r="X175" s="45"/>
      <c r="Y175" s="40" t="s">
        <v>110</v>
      </c>
      <c r="Z175" s="41"/>
      <c r="AA175" s="45"/>
      <c r="AB175" s="52">
        <v>89</v>
      </c>
      <c r="AC175" s="52"/>
      <c r="AD175" s="52"/>
      <c r="AE175" s="52">
        <v>18.3322195642557</v>
      </c>
      <c r="AF175" s="52"/>
      <c r="AG175" s="52"/>
      <c r="AH175" s="60"/>
      <c r="AI175" s="61"/>
      <c r="AJ175" s="60"/>
      <c r="AK175" s="61"/>
      <c r="AL175" s="60"/>
      <c r="AM175" s="61"/>
    </row>
    <row r="176" customHeight="1" spans="1:39">
      <c r="A176" s="29"/>
      <c r="B176" s="13">
        <v>19</v>
      </c>
      <c r="C176" s="30"/>
      <c r="D176" s="31"/>
      <c r="E176" s="32"/>
      <c r="F176" s="30"/>
      <c r="G176" s="31"/>
      <c r="H176" s="32"/>
      <c r="I176" s="30"/>
      <c r="J176" s="31"/>
      <c r="K176" s="32"/>
      <c r="L176" s="30"/>
      <c r="M176" s="31"/>
      <c r="N176" s="32"/>
      <c r="O176" s="40" t="s">
        <v>112</v>
      </c>
      <c r="P176" s="41"/>
      <c r="Q176" s="45"/>
      <c r="R176" s="40"/>
      <c r="S176" s="41"/>
      <c r="T176" s="45"/>
      <c r="U176" s="40" t="s">
        <v>109</v>
      </c>
      <c r="V176" s="41"/>
      <c r="W176" s="41"/>
      <c r="X176" s="45"/>
      <c r="Y176" s="40" t="s">
        <v>113</v>
      </c>
      <c r="Z176" s="41"/>
      <c r="AA176" s="45"/>
      <c r="AB176" s="52">
        <v>0</v>
      </c>
      <c r="AC176" s="52"/>
      <c r="AD176" s="52"/>
      <c r="AE176" s="52">
        <v>0</v>
      </c>
      <c r="AF176" s="52"/>
      <c r="AG176" s="52"/>
      <c r="AH176" s="60"/>
      <c r="AI176" s="61"/>
      <c r="AJ176" s="60"/>
      <c r="AK176" s="61"/>
      <c r="AL176" s="60"/>
      <c r="AM176" s="61"/>
    </row>
    <row r="177" customHeight="1" spans="1:39">
      <c r="A177" s="29"/>
      <c r="B177" s="13">
        <v>20</v>
      </c>
      <c r="C177" s="30"/>
      <c r="D177" s="31"/>
      <c r="E177" s="32"/>
      <c r="F177" s="30"/>
      <c r="G177" s="31"/>
      <c r="H177" s="32"/>
      <c r="I177" s="30"/>
      <c r="J177" s="31"/>
      <c r="K177" s="32"/>
      <c r="L177" s="30"/>
      <c r="M177" s="31"/>
      <c r="N177" s="32"/>
      <c r="O177" s="40" t="s">
        <v>108</v>
      </c>
      <c r="P177" s="41"/>
      <c r="Q177" s="45"/>
      <c r="R177" s="40"/>
      <c r="S177" s="41"/>
      <c r="T177" s="45"/>
      <c r="U177" s="40" t="s">
        <v>109</v>
      </c>
      <c r="V177" s="41"/>
      <c r="W177" s="41"/>
      <c r="X177" s="45"/>
      <c r="Y177" s="40" t="s">
        <v>113</v>
      </c>
      <c r="Z177" s="41"/>
      <c r="AA177" s="45"/>
      <c r="AB177" s="52">
        <v>0</v>
      </c>
      <c r="AC177" s="52"/>
      <c r="AD177" s="52"/>
      <c r="AE177" s="52">
        <v>0</v>
      </c>
      <c r="AF177" s="52"/>
      <c r="AG177" s="52"/>
      <c r="AH177" s="60"/>
      <c r="AI177" s="61"/>
      <c r="AJ177" s="60"/>
      <c r="AK177" s="61"/>
      <c r="AL177" s="60"/>
      <c r="AM177" s="61"/>
    </row>
    <row r="178" customHeight="1" spans="1:39">
      <c r="A178" s="29"/>
      <c r="B178" s="13">
        <v>21</v>
      </c>
      <c r="C178" s="30"/>
      <c r="D178" s="31"/>
      <c r="E178" s="32"/>
      <c r="F178" s="30"/>
      <c r="G178" s="31"/>
      <c r="H178" s="32"/>
      <c r="I178" s="30"/>
      <c r="J178" s="31"/>
      <c r="K178" s="32"/>
      <c r="L178" s="30"/>
      <c r="M178" s="31"/>
      <c r="N178" s="32"/>
      <c r="O178" s="40" t="s">
        <v>112</v>
      </c>
      <c r="P178" s="41"/>
      <c r="Q178" s="45"/>
      <c r="R178" s="40"/>
      <c r="S178" s="41"/>
      <c r="T178" s="45"/>
      <c r="U178" s="40" t="s">
        <v>109</v>
      </c>
      <c r="V178" s="41"/>
      <c r="W178" s="41"/>
      <c r="X178" s="45"/>
      <c r="Y178" s="40" t="s">
        <v>113</v>
      </c>
      <c r="Z178" s="41"/>
      <c r="AA178" s="45"/>
      <c r="AB178" s="52">
        <v>0</v>
      </c>
      <c r="AC178" s="52"/>
      <c r="AD178" s="52"/>
      <c r="AE178" s="52">
        <v>0</v>
      </c>
      <c r="AF178" s="52"/>
      <c r="AG178" s="52"/>
      <c r="AH178" s="60"/>
      <c r="AI178" s="61"/>
      <c r="AJ178" s="60"/>
      <c r="AK178" s="61"/>
      <c r="AL178" s="60"/>
      <c r="AM178" s="61"/>
    </row>
    <row r="179" customHeight="1" spans="1:39">
      <c r="A179" s="29"/>
      <c r="B179" s="13">
        <v>22</v>
      </c>
      <c r="C179" s="30"/>
      <c r="D179" s="31"/>
      <c r="E179" s="32"/>
      <c r="F179" s="30"/>
      <c r="G179" s="31"/>
      <c r="H179" s="32"/>
      <c r="I179" s="30"/>
      <c r="J179" s="31"/>
      <c r="K179" s="32"/>
      <c r="L179" s="30"/>
      <c r="M179" s="31"/>
      <c r="N179" s="32"/>
      <c r="O179" s="40" t="s">
        <v>108</v>
      </c>
      <c r="P179" s="41"/>
      <c r="Q179" s="45"/>
      <c r="R179" s="40"/>
      <c r="S179" s="41"/>
      <c r="T179" s="45"/>
      <c r="U179" s="40" t="s">
        <v>109</v>
      </c>
      <c r="V179" s="41"/>
      <c r="W179" s="41"/>
      <c r="X179" s="45"/>
      <c r="Y179" s="40" t="s">
        <v>113</v>
      </c>
      <c r="Z179" s="41"/>
      <c r="AA179" s="45"/>
      <c r="AB179" s="52">
        <v>0</v>
      </c>
      <c r="AC179" s="52"/>
      <c r="AD179" s="52"/>
      <c r="AE179" s="52">
        <v>0</v>
      </c>
      <c r="AF179" s="52"/>
      <c r="AG179" s="52"/>
      <c r="AH179" s="60"/>
      <c r="AI179" s="61"/>
      <c r="AJ179" s="60"/>
      <c r="AK179" s="61"/>
      <c r="AL179" s="60"/>
      <c r="AM179" s="61"/>
    </row>
    <row r="180" customHeight="1" spans="1:39">
      <c r="A180" s="29"/>
      <c r="B180" s="13">
        <v>23</v>
      </c>
      <c r="C180" s="30"/>
      <c r="D180" s="31"/>
      <c r="E180" s="32"/>
      <c r="F180" s="30"/>
      <c r="G180" s="31"/>
      <c r="H180" s="32"/>
      <c r="I180" s="30"/>
      <c r="J180" s="31"/>
      <c r="K180" s="32"/>
      <c r="L180" s="30"/>
      <c r="M180" s="31"/>
      <c r="N180" s="32"/>
      <c r="O180" s="40" t="s">
        <v>112</v>
      </c>
      <c r="P180" s="41"/>
      <c r="Q180" s="45"/>
      <c r="R180" s="40" t="s">
        <v>109</v>
      </c>
      <c r="S180" s="41"/>
      <c r="T180" s="45"/>
      <c r="U180" s="40"/>
      <c r="V180" s="41"/>
      <c r="W180" s="41"/>
      <c r="X180" s="45"/>
      <c r="Y180" s="40" t="s">
        <v>110</v>
      </c>
      <c r="Z180" s="41"/>
      <c r="AA180" s="45"/>
      <c r="AB180" s="52">
        <v>41</v>
      </c>
      <c r="AC180" s="52"/>
      <c r="AD180" s="52"/>
      <c r="AE180" s="52">
        <v>8.44517979926387</v>
      </c>
      <c r="AF180" s="52"/>
      <c r="AG180" s="52"/>
      <c r="AH180" s="60"/>
      <c r="AI180" s="61"/>
      <c r="AJ180" s="60"/>
      <c r="AK180" s="61"/>
      <c r="AL180" s="60"/>
      <c r="AM180" s="61"/>
    </row>
    <row r="181" customHeight="1" spans="1:39">
      <c r="A181" s="29"/>
      <c r="B181" s="13">
        <v>24</v>
      </c>
      <c r="C181" s="30"/>
      <c r="D181" s="31"/>
      <c r="E181" s="32"/>
      <c r="F181" s="30"/>
      <c r="G181" s="31"/>
      <c r="H181" s="32"/>
      <c r="I181" s="30"/>
      <c r="J181" s="31"/>
      <c r="K181" s="32"/>
      <c r="L181" s="30"/>
      <c r="M181" s="31"/>
      <c r="N181" s="32"/>
      <c r="O181" s="40" t="s">
        <v>108</v>
      </c>
      <c r="P181" s="41"/>
      <c r="Q181" s="45"/>
      <c r="R181" s="40" t="s">
        <v>109</v>
      </c>
      <c r="S181" s="41"/>
      <c r="T181" s="45"/>
      <c r="U181" s="40"/>
      <c r="V181" s="41"/>
      <c r="W181" s="41"/>
      <c r="X181" s="45"/>
      <c r="Y181" s="40" t="s">
        <v>110</v>
      </c>
      <c r="Z181" s="41"/>
      <c r="AA181" s="45"/>
      <c r="AB181" s="52">
        <v>61</v>
      </c>
      <c r="AC181" s="52"/>
      <c r="AD181" s="52"/>
      <c r="AE181" s="52">
        <v>12.5647797013438</v>
      </c>
      <c r="AF181" s="52"/>
      <c r="AG181" s="52"/>
      <c r="AH181" s="60"/>
      <c r="AI181" s="61"/>
      <c r="AJ181" s="60"/>
      <c r="AK181" s="61"/>
      <c r="AL181" s="60"/>
      <c r="AM181" s="61"/>
    </row>
    <row r="182" customHeight="1" spans="1:39">
      <c r="A182" s="29"/>
      <c r="B182" s="13">
        <v>25</v>
      </c>
      <c r="C182" s="30"/>
      <c r="D182" s="31"/>
      <c r="E182" s="32"/>
      <c r="F182" s="30"/>
      <c r="G182" s="31"/>
      <c r="H182" s="32"/>
      <c r="I182" s="30"/>
      <c r="J182" s="31"/>
      <c r="K182" s="32"/>
      <c r="L182" s="30"/>
      <c r="M182" s="31"/>
      <c r="N182" s="32"/>
      <c r="O182" s="40" t="s">
        <v>112</v>
      </c>
      <c r="P182" s="41"/>
      <c r="Q182" s="45"/>
      <c r="R182" s="40" t="s">
        <v>109</v>
      </c>
      <c r="S182" s="41"/>
      <c r="T182" s="45"/>
      <c r="U182" s="40"/>
      <c r="V182" s="41"/>
      <c r="W182" s="41"/>
      <c r="X182" s="45"/>
      <c r="Y182" s="40" t="s">
        <v>110</v>
      </c>
      <c r="Z182" s="41"/>
      <c r="AA182" s="45"/>
      <c r="AB182" s="52">
        <v>35</v>
      </c>
      <c r="AC182" s="52"/>
      <c r="AD182" s="52"/>
      <c r="AE182" s="52">
        <v>7.20929982863989</v>
      </c>
      <c r="AF182" s="52"/>
      <c r="AG182" s="52"/>
      <c r="AH182" s="60"/>
      <c r="AI182" s="61"/>
      <c r="AJ182" s="60"/>
      <c r="AK182" s="61"/>
      <c r="AL182" s="60"/>
      <c r="AM182" s="61"/>
    </row>
    <row r="183" customHeight="1" spans="1:39">
      <c r="A183" s="29"/>
      <c r="B183" s="13">
        <v>26</v>
      </c>
      <c r="C183" s="30"/>
      <c r="D183" s="31"/>
      <c r="E183" s="32"/>
      <c r="F183" s="30"/>
      <c r="G183" s="31"/>
      <c r="H183" s="32"/>
      <c r="I183" s="30"/>
      <c r="J183" s="31"/>
      <c r="K183" s="32"/>
      <c r="L183" s="30"/>
      <c r="M183" s="31"/>
      <c r="N183" s="32"/>
      <c r="O183" s="40" t="s">
        <v>108</v>
      </c>
      <c r="P183" s="41"/>
      <c r="Q183" s="45"/>
      <c r="R183" s="40" t="s">
        <v>109</v>
      </c>
      <c r="S183" s="41"/>
      <c r="T183" s="45"/>
      <c r="U183" s="40"/>
      <c r="V183" s="41"/>
      <c r="W183" s="41"/>
      <c r="X183" s="45"/>
      <c r="Y183" s="40" t="s">
        <v>110</v>
      </c>
      <c r="Z183" s="41"/>
      <c r="AA183" s="45"/>
      <c r="AB183" s="52">
        <v>50</v>
      </c>
      <c r="AC183" s="52"/>
      <c r="AD183" s="52"/>
      <c r="AE183" s="52">
        <v>10.2989997551998</v>
      </c>
      <c r="AF183" s="52"/>
      <c r="AG183" s="52"/>
      <c r="AH183" s="60"/>
      <c r="AI183" s="61"/>
      <c r="AJ183" s="60"/>
      <c r="AK183" s="61"/>
      <c r="AL183" s="60"/>
      <c r="AM183" s="61"/>
    </row>
    <row r="184" customHeight="1" spans="1:39">
      <c r="A184" s="29"/>
      <c r="B184" s="13">
        <v>27</v>
      </c>
      <c r="C184" s="30"/>
      <c r="D184" s="31"/>
      <c r="E184" s="32"/>
      <c r="F184" s="30"/>
      <c r="G184" s="31"/>
      <c r="H184" s="32"/>
      <c r="I184" s="30"/>
      <c r="J184" s="31"/>
      <c r="K184" s="32"/>
      <c r="L184" s="30"/>
      <c r="M184" s="31"/>
      <c r="N184" s="32"/>
      <c r="O184" s="40" t="s">
        <v>108</v>
      </c>
      <c r="P184" s="41"/>
      <c r="Q184" s="45"/>
      <c r="R184" s="40" t="s">
        <v>109</v>
      </c>
      <c r="S184" s="41"/>
      <c r="T184" s="45"/>
      <c r="U184" s="40"/>
      <c r="V184" s="41"/>
      <c r="W184" s="41"/>
      <c r="X184" s="45"/>
      <c r="Y184" s="40" t="s">
        <v>110</v>
      </c>
      <c r="Z184" s="41"/>
      <c r="AA184" s="45"/>
      <c r="AB184" s="52">
        <v>28</v>
      </c>
      <c r="AC184" s="52"/>
      <c r="AD184" s="52"/>
      <c r="AE184" s="52">
        <v>5.76743986291191</v>
      </c>
      <c r="AF184" s="52"/>
      <c r="AG184" s="52"/>
      <c r="AH184" s="60"/>
      <c r="AI184" s="61"/>
      <c r="AJ184" s="60"/>
      <c r="AK184" s="61"/>
      <c r="AL184" s="60"/>
      <c r="AM184" s="61"/>
    </row>
    <row r="185" customHeight="1" spans="1:39">
      <c r="A185" s="29"/>
      <c r="B185" s="13">
        <v>28</v>
      </c>
      <c r="C185" s="30"/>
      <c r="D185" s="31"/>
      <c r="E185" s="32"/>
      <c r="F185" s="30"/>
      <c r="G185" s="31"/>
      <c r="H185" s="32"/>
      <c r="I185" s="30"/>
      <c r="J185" s="31"/>
      <c r="K185" s="32"/>
      <c r="L185" s="30"/>
      <c r="M185" s="31"/>
      <c r="N185" s="32"/>
      <c r="O185" s="40" t="s">
        <v>112</v>
      </c>
      <c r="P185" s="41"/>
      <c r="Q185" s="45"/>
      <c r="R185" s="40" t="s">
        <v>109</v>
      </c>
      <c r="S185" s="41"/>
      <c r="T185" s="45"/>
      <c r="U185" s="40"/>
      <c r="V185" s="41"/>
      <c r="W185" s="41"/>
      <c r="X185" s="45"/>
      <c r="Y185" s="40" t="s">
        <v>110</v>
      </c>
      <c r="Z185" s="41"/>
      <c r="AA185" s="45"/>
      <c r="AB185" s="52">
        <v>67</v>
      </c>
      <c r="AC185" s="52"/>
      <c r="AD185" s="52"/>
      <c r="AE185" s="52">
        <v>13.8006596719678</v>
      </c>
      <c r="AF185" s="52"/>
      <c r="AG185" s="52"/>
      <c r="AH185" s="60"/>
      <c r="AI185" s="61"/>
      <c r="AJ185" s="60"/>
      <c r="AK185" s="61"/>
      <c r="AL185" s="60"/>
      <c r="AM185" s="61"/>
    </row>
    <row r="186" customHeight="1" spans="1:39">
      <c r="A186" s="29"/>
      <c r="B186" s="13">
        <v>29</v>
      </c>
      <c r="C186" s="30"/>
      <c r="D186" s="31"/>
      <c r="E186" s="32"/>
      <c r="F186" s="30"/>
      <c r="G186" s="31"/>
      <c r="H186" s="32"/>
      <c r="I186" s="30"/>
      <c r="J186" s="31"/>
      <c r="K186" s="32"/>
      <c r="L186" s="30"/>
      <c r="M186" s="31"/>
      <c r="N186" s="32"/>
      <c r="O186" s="40" t="s">
        <v>108</v>
      </c>
      <c r="P186" s="41"/>
      <c r="Q186" s="45"/>
      <c r="R186" s="40" t="s">
        <v>109</v>
      </c>
      <c r="S186" s="41"/>
      <c r="T186" s="45"/>
      <c r="U186" s="40"/>
      <c r="V186" s="41"/>
      <c r="W186" s="41"/>
      <c r="X186" s="45"/>
      <c r="Y186" s="40" t="s">
        <v>110</v>
      </c>
      <c r="Z186" s="41"/>
      <c r="AA186" s="45"/>
      <c r="AB186" s="52">
        <v>48</v>
      </c>
      <c r="AC186" s="52"/>
      <c r="AD186" s="52"/>
      <c r="AE186" s="52">
        <v>9.88703976499185</v>
      </c>
      <c r="AF186" s="52"/>
      <c r="AG186" s="52"/>
      <c r="AH186" s="60"/>
      <c r="AI186" s="61"/>
      <c r="AJ186" s="60"/>
      <c r="AK186" s="61"/>
      <c r="AL186" s="60"/>
      <c r="AM186" s="61"/>
    </row>
    <row r="187" customHeight="1" spans="1:39">
      <c r="A187" s="29"/>
      <c r="B187" s="13">
        <v>30</v>
      </c>
      <c r="C187" s="30"/>
      <c r="D187" s="31"/>
      <c r="E187" s="32"/>
      <c r="F187" s="30"/>
      <c r="G187" s="31"/>
      <c r="H187" s="32"/>
      <c r="I187" s="30"/>
      <c r="J187" s="31"/>
      <c r="K187" s="32"/>
      <c r="L187" s="30"/>
      <c r="M187" s="31"/>
      <c r="N187" s="32"/>
      <c r="O187" s="40" t="s">
        <v>112</v>
      </c>
      <c r="P187" s="41"/>
      <c r="Q187" s="45"/>
      <c r="R187" s="40" t="s">
        <v>109</v>
      </c>
      <c r="S187" s="41"/>
      <c r="T187" s="45"/>
      <c r="U187" s="40"/>
      <c r="V187" s="41"/>
      <c r="W187" s="41"/>
      <c r="X187" s="45"/>
      <c r="Y187" s="40" t="s">
        <v>114</v>
      </c>
      <c r="Z187" s="41"/>
      <c r="AA187" s="45"/>
      <c r="AB187" s="52">
        <v>24</v>
      </c>
      <c r="AC187" s="52"/>
      <c r="AD187" s="52"/>
      <c r="AE187" s="52">
        <v>4.94351988249592</v>
      </c>
      <c r="AF187" s="52"/>
      <c r="AG187" s="52"/>
      <c r="AH187" s="60"/>
      <c r="AI187" s="61"/>
      <c r="AJ187" s="60"/>
      <c r="AK187" s="61"/>
      <c r="AL187" s="60"/>
      <c r="AM187" s="61"/>
    </row>
    <row r="188" customHeight="1" spans="1:39">
      <c r="A188" s="29"/>
      <c r="B188" s="13">
        <v>31</v>
      </c>
      <c r="C188" s="30"/>
      <c r="D188" s="31"/>
      <c r="E188" s="32"/>
      <c r="F188" s="30"/>
      <c r="G188" s="31"/>
      <c r="H188" s="32"/>
      <c r="I188" s="30"/>
      <c r="J188" s="31"/>
      <c r="K188" s="32"/>
      <c r="L188" s="30"/>
      <c r="M188" s="31"/>
      <c r="N188" s="32"/>
      <c r="O188" s="40"/>
      <c r="P188" s="41"/>
      <c r="Q188" s="45"/>
      <c r="R188" s="40"/>
      <c r="S188" s="41"/>
      <c r="T188" s="45"/>
      <c r="U188" s="40"/>
      <c r="V188" s="41"/>
      <c r="W188" s="41"/>
      <c r="X188" s="45"/>
      <c r="Y188" s="40"/>
      <c r="Z188" s="41"/>
      <c r="AA188" s="45"/>
      <c r="AB188" s="52"/>
      <c r="AC188" s="52"/>
      <c r="AD188" s="52"/>
      <c r="AE188" s="52"/>
      <c r="AF188" s="52"/>
      <c r="AG188" s="52"/>
      <c r="AH188" s="60"/>
      <c r="AI188" s="61"/>
      <c r="AJ188" s="60"/>
      <c r="AK188" s="61"/>
      <c r="AL188" s="60"/>
      <c r="AM188" s="61"/>
    </row>
    <row r="189" customHeight="1" spans="1:39">
      <c r="A189" s="29"/>
      <c r="B189" s="13">
        <v>32</v>
      </c>
      <c r="C189" s="30"/>
      <c r="D189" s="31"/>
      <c r="E189" s="32"/>
      <c r="F189" s="30"/>
      <c r="G189" s="31"/>
      <c r="H189" s="32"/>
      <c r="I189" s="30"/>
      <c r="J189" s="31"/>
      <c r="K189" s="32"/>
      <c r="L189" s="30"/>
      <c r="M189" s="31"/>
      <c r="N189" s="32"/>
      <c r="O189" s="40"/>
      <c r="P189" s="41"/>
      <c r="Q189" s="45"/>
      <c r="R189" s="40"/>
      <c r="S189" s="41"/>
      <c r="T189" s="45"/>
      <c r="U189" s="40"/>
      <c r="V189" s="41"/>
      <c r="W189" s="41"/>
      <c r="X189" s="45"/>
      <c r="Y189" s="40"/>
      <c r="Z189" s="41"/>
      <c r="AA189" s="45"/>
      <c r="AB189" s="52"/>
      <c r="AC189" s="52"/>
      <c r="AD189" s="52"/>
      <c r="AE189" s="52"/>
      <c r="AF189" s="52"/>
      <c r="AG189" s="52"/>
      <c r="AH189" s="60"/>
      <c r="AI189" s="61"/>
      <c r="AJ189" s="60"/>
      <c r="AK189" s="61"/>
      <c r="AL189" s="60"/>
      <c r="AM189" s="61"/>
    </row>
    <row r="190" customHeight="1" spans="1:39">
      <c r="A190" s="29"/>
      <c r="B190" s="13">
        <v>33</v>
      </c>
      <c r="C190" s="30"/>
      <c r="D190" s="31"/>
      <c r="E190" s="32"/>
      <c r="F190" s="30"/>
      <c r="G190" s="31"/>
      <c r="H190" s="32"/>
      <c r="I190" s="30"/>
      <c r="J190" s="31"/>
      <c r="K190" s="32"/>
      <c r="L190" s="30"/>
      <c r="M190" s="31"/>
      <c r="N190" s="32"/>
      <c r="O190" s="40"/>
      <c r="P190" s="41"/>
      <c r="Q190" s="45"/>
      <c r="R190" s="40"/>
      <c r="S190" s="41"/>
      <c r="T190" s="45"/>
      <c r="U190" s="40"/>
      <c r="V190" s="41"/>
      <c r="W190" s="41"/>
      <c r="X190" s="45"/>
      <c r="Y190" s="40"/>
      <c r="Z190" s="41"/>
      <c r="AA190" s="45"/>
      <c r="AB190" s="52"/>
      <c r="AC190" s="52"/>
      <c r="AD190" s="52"/>
      <c r="AE190" s="52"/>
      <c r="AF190" s="52"/>
      <c r="AG190" s="52"/>
      <c r="AH190" s="60"/>
      <c r="AI190" s="61"/>
      <c r="AJ190" s="60"/>
      <c r="AK190" s="61"/>
      <c r="AL190" s="60"/>
      <c r="AM190" s="61"/>
    </row>
    <row r="191" customHeight="1" spans="1:39">
      <c r="A191" s="29"/>
      <c r="B191" s="13">
        <v>34</v>
      </c>
      <c r="C191" s="30"/>
      <c r="D191" s="31"/>
      <c r="E191" s="32"/>
      <c r="F191" s="30"/>
      <c r="G191" s="31"/>
      <c r="H191" s="32"/>
      <c r="I191" s="30"/>
      <c r="J191" s="31"/>
      <c r="K191" s="32"/>
      <c r="L191" s="30"/>
      <c r="M191" s="31"/>
      <c r="N191" s="32"/>
      <c r="O191" s="40"/>
      <c r="P191" s="41"/>
      <c r="Q191" s="45"/>
      <c r="R191" s="40"/>
      <c r="S191" s="41"/>
      <c r="T191" s="45"/>
      <c r="U191" s="40"/>
      <c r="V191" s="41"/>
      <c r="W191" s="41"/>
      <c r="X191" s="45"/>
      <c r="Y191" s="40"/>
      <c r="Z191" s="41"/>
      <c r="AA191" s="45"/>
      <c r="AB191" s="52"/>
      <c r="AC191" s="52"/>
      <c r="AD191" s="52"/>
      <c r="AE191" s="52"/>
      <c r="AF191" s="52"/>
      <c r="AG191" s="52"/>
      <c r="AH191" s="60"/>
      <c r="AI191" s="61"/>
      <c r="AJ191" s="60"/>
      <c r="AK191" s="61"/>
      <c r="AL191" s="60"/>
      <c r="AM191" s="61"/>
    </row>
    <row r="192" customHeight="1" spans="1:39">
      <c r="A192" s="33"/>
      <c r="B192" s="13">
        <v>35</v>
      </c>
      <c r="C192" s="34"/>
      <c r="D192" s="35"/>
      <c r="E192" s="36"/>
      <c r="F192" s="34"/>
      <c r="G192" s="35"/>
      <c r="H192" s="36"/>
      <c r="I192" s="34"/>
      <c r="J192" s="35"/>
      <c r="K192" s="36"/>
      <c r="L192" s="34"/>
      <c r="M192" s="35"/>
      <c r="N192" s="36"/>
      <c r="O192" s="40"/>
      <c r="P192" s="41"/>
      <c r="Q192" s="45"/>
      <c r="R192" s="40"/>
      <c r="S192" s="41"/>
      <c r="T192" s="45"/>
      <c r="U192" s="40"/>
      <c r="V192" s="41"/>
      <c r="W192" s="41"/>
      <c r="X192" s="45"/>
      <c r="Y192" s="40"/>
      <c r="Z192" s="41"/>
      <c r="AA192" s="45"/>
      <c r="AB192" s="52"/>
      <c r="AC192" s="52"/>
      <c r="AD192" s="52"/>
      <c r="AE192" s="52"/>
      <c r="AF192" s="52"/>
      <c r="AG192" s="52"/>
      <c r="AH192" s="62"/>
      <c r="AI192" s="63"/>
      <c r="AJ192" s="62"/>
      <c r="AK192" s="63"/>
      <c r="AL192" s="62"/>
      <c r="AM192" s="63"/>
    </row>
    <row r="193" customHeight="1" spans="1:39">
      <c r="A193" s="29">
        <v>6</v>
      </c>
      <c r="B193" s="13">
        <v>1</v>
      </c>
      <c r="C193" s="30"/>
      <c r="D193" s="31"/>
      <c r="E193" s="32"/>
      <c r="F193" s="30"/>
      <c r="G193" s="31"/>
      <c r="H193" s="32"/>
      <c r="I193" s="30"/>
      <c r="J193" s="31"/>
      <c r="K193" s="32"/>
      <c r="L193" s="30"/>
      <c r="M193" s="31"/>
      <c r="N193" s="32"/>
      <c r="O193" s="40" t="s">
        <v>112</v>
      </c>
      <c r="P193" s="41"/>
      <c r="Q193" s="45"/>
      <c r="R193" s="40" t="s">
        <v>109</v>
      </c>
      <c r="S193" s="41"/>
      <c r="T193" s="45"/>
      <c r="U193" s="40"/>
      <c r="V193" s="41"/>
      <c r="W193" s="41"/>
      <c r="X193" s="45"/>
      <c r="Y193" s="40" t="s">
        <v>110</v>
      </c>
      <c r="Z193" s="41"/>
      <c r="AA193" s="45"/>
      <c r="AB193" s="52">
        <v>88</v>
      </c>
      <c r="AC193" s="52"/>
      <c r="AD193" s="52"/>
      <c r="AE193" s="52">
        <v>18.1262395691517</v>
      </c>
      <c r="AF193" s="52"/>
      <c r="AG193" s="52"/>
      <c r="AH193" s="60">
        <v>3</v>
      </c>
      <c r="AI193" s="61"/>
      <c r="AJ193" s="60">
        <v>3</v>
      </c>
      <c r="AK193" s="61"/>
      <c r="AL193" s="60" t="s">
        <v>150</v>
      </c>
      <c r="AM193" s="61"/>
    </row>
    <row r="194" customHeight="1" spans="1:39">
      <c r="A194" s="29"/>
      <c r="B194" s="13">
        <v>2</v>
      </c>
      <c r="C194" s="30"/>
      <c r="D194" s="31"/>
      <c r="E194" s="32"/>
      <c r="F194" s="30"/>
      <c r="G194" s="31"/>
      <c r="H194" s="32"/>
      <c r="I194" s="30"/>
      <c r="J194" s="31"/>
      <c r="K194" s="32"/>
      <c r="L194" s="30"/>
      <c r="M194" s="31"/>
      <c r="N194" s="32"/>
      <c r="O194" s="40" t="s">
        <v>108</v>
      </c>
      <c r="P194" s="41"/>
      <c r="Q194" s="45"/>
      <c r="R194" s="40" t="s">
        <v>109</v>
      </c>
      <c r="S194" s="41"/>
      <c r="T194" s="45"/>
      <c r="U194" s="40"/>
      <c r="V194" s="41"/>
      <c r="W194" s="41"/>
      <c r="X194" s="45"/>
      <c r="Y194" s="40" t="s">
        <v>110</v>
      </c>
      <c r="Z194" s="41"/>
      <c r="AA194" s="45"/>
      <c r="AB194" s="52">
        <v>96</v>
      </c>
      <c r="AC194" s="52"/>
      <c r="AD194" s="52"/>
      <c r="AE194" s="52">
        <v>19.7740795299837</v>
      </c>
      <c r="AF194" s="52"/>
      <c r="AG194" s="52"/>
      <c r="AH194" s="60"/>
      <c r="AI194" s="61"/>
      <c r="AJ194" s="60"/>
      <c r="AK194" s="61"/>
      <c r="AL194" s="60"/>
      <c r="AM194" s="61"/>
    </row>
    <row r="195" customHeight="1" spans="1:39">
      <c r="A195" s="29"/>
      <c r="B195" s="13">
        <v>3</v>
      </c>
      <c r="C195" s="30"/>
      <c r="D195" s="31"/>
      <c r="E195" s="32"/>
      <c r="F195" s="30"/>
      <c r="G195" s="31"/>
      <c r="H195" s="32"/>
      <c r="I195" s="30"/>
      <c r="J195" s="31"/>
      <c r="K195" s="32"/>
      <c r="L195" s="30"/>
      <c r="M195" s="31"/>
      <c r="N195" s="32"/>
      <c r="O195" s="40" t="s">
        <v>112</v>
      </c>
      <c r="P195" s="41"/>
      <c r="Q195" s="45"/>
      <c r="R195" s="40" t="s">
        <v>109</v>
      </c>
      <c r="S195" s="41"/>
      <c r="T195" s="45"/>
      <c r="U195" s="40"/>
      <c r="V195" s="41"/>
      <c r="W195" s="41"/>
      <c r="X195" s="45"/>
      <c r="Y195" s="40" t="s">
        <v>110</v>
      </c>
      <c r="Z195" s="41"/>
      <c r="AA195" s="45"/>
      <c r="AB195" s="52">
        <v>59</v>
      </c>
      <c r="AC195" s="52"/>
      <c r="AD195" s="52"/>
      <c r="AE195" s="52">
        <v>12.1528197111358</v>
      </c>
      <c r="AF195" s="52"/>
      <c r="AG195" s="52"/>
      <c r="AH195" s="60"/>
      <c r="AI195" s="61"/>
      <c r="AJ195" s="60"/>
      <c r="AK195" s="61"/>
      <c r="AL195" s="60"/>
      <c r="AM195" s="61"/>
    </row>
    <row r="196" customHeight="1" spans="1:39">
      <c r="A196" s="29"/>
      <c r="B196" s="13">
        <v>4</v>
      </c>
      <c r="C196" s="30"/>
      <c r="D196" s="31"/>
      <c r="E196" s="32"/>
      <c r="F196" s="30"/>
      <c r="G196" s="31"/>
      <c r="H196" s="32"/>
      <c r="I196" s="30"/>
      <c r="J196" s="31"/>
      <c r="K196" s="32"/>
      <c r="L196" s="30"/>
      <c r="M196" s="31"/>
      <c r="N196" s="32"/>
      <c r="O196" s="40" t="s">
        <v>108</v>
      </c>
      <c r="P196" s="41"/>
      <c r="Q196" s="45"/>
      <c r="R196" s="40" t="s">
        <v>109</v>
      </c>
      <c r="S196" s="41"/>
      <c r="T196" s="45"/>
      <c r="U196" s="40"/>
      <c r="V196" s="41"/>
      <c r="W196" s="41"/>
      <c r="X196" s="45"/>
      <c r="Y196" s="40" t="s">
        <v>110</v>
      </c>
      <c r="Z196" s="41"/>
      <c r="AA196" s="45"/>
      <c r="AB196" s="52">
        <v>63</v>
      </c>
      <c r="AC196" s="52"/>
      <c r="AD196" s="52"/>
      <c r="AE196" s="52">
        <v>12.9767396915518</v>
      </c>
      <c r="AF196" s="52"/>
      <c r="AG196" s="52"/>
      <c r="AH196" s="60"/>
      <c r="AI196" s="61"/>
      <c r="AJ196" s="60"/>
      <c r="AK196" s="61"/>
      <c r="AL196" s="60"/>
      <c r="AM196" s="61"/>
    </row>
    <row r="197" customHeight="1" spans="1:39">
      <c r="A197" s="29"/>
      <c r="B197" s="13">
        <v>5</v>
      </c>
      <c r="C197" s="30"/>
      <c r="D197" s="31"/>
      <c r="E197" s="32"/>
      <c r="F197" s="30"/>
      <c r="G197" s="31"/>
      <c r="H197" s="32"/>
      <c r="I197" s="30"/>
      <c r="J197" s="31"/>
      <c r="K197" s="32"/>
      <c r="L197" s="30"/>
      <c r="M197" s="31"/>
      <c r="N197" s="32"/>
      <c r="O197" s="40" t="s">
        <v>112</v>
      </c>
      <c r="P197" s="41"/>
      <c r="Q197" s="45"/>
      <c r="R197" s="40" t="s">
        <v>109</v>
      </c>
      <c r="S197" s="41"/>
      <c r="T197" s="45"/>
      <c r="U197" s="40"/>
      <c r="V197" s="41"/>
      <c r="W197" s="41"/>
      <c r="X197" s="45"/>
      <c r="Y197" s="40" t="s">
        <v>110</v>
      </c>
      <c r="Z197" s="41"/>
      <c r="AA197" s="45"/>
      <c r="AB197" s="52">
        <v>22</v>
      </c>
      <c r="AC197" s="52"/>
      <c r="AD197" s="52"/>
      <c r="AE197" s="52">
        <v>4.53155989228792</v>
      </c>
      <c r="AF197" s="52"/>
      <c r="AG197" s="52"/>
      <c r="AH197" s="60"/>
      <c r="AI197" s="61"/>
      <c r="AJ197" s="60"/>
      <c r="AK197" s="61"/>
      <c r="AL197" s="60"/>
      <c r="AM197" s="61"/>
    </row>
    <row r="198" customHeight="1" spans="1:39">
      <c r="A198" s="29"/>
      <c r="B198" s="13">
        <v>6</v>
      </c>
      <c r="C198" s="30"/>
      <c r="D198" s="31"/>
      <c r="E198" s="32"/>
      <c r="F198" s="30"/>
      <c r="G198" s="31"/>
      <c r="H198" s="32"/>
      <c r="I198" s="30"/>
      <c r="J198" s="31"/>
      <c r="K198" s="32"/>
      <c r="L198" s="30"/>
      <c r="M198" s="31"/>
      <c r="N198" s="32"/>
      <c r="O198" s="40" t="s">
        <v>108</v>
      </c>
      <c r="P198" s="41"/>
      <c r="Q198" s="45"/>
      <c r="R198" s="40" t="s">
        <v>109</v>
      </c>
      <c r="S198" s="41"/>
      <c r="T198" s="45"/>
      <c r="U198" s="40"/>
      <c r="V198" s="41"/>
      <c r="W198" s="41"/>
      <c r="X198" s="45"/>
      <c r="Y198" s="40" t="s">
        <v>110</v>
      </c>
      <c r="Z198" s="41"/>
      <c r="AA198" s="45"/>
      <c r="AB198" s="52">
        <v>40</v>
      </c>
      <c r="AC198" s="52"/>
      <c r="AD198" s="52"/>
      <c r="AE198" s="52">
        <v>8.23919980415987</v>
      </c>
      <c r="AF198" s="52"/>
      <c r="AG198" s="52"/>
      <c r="AH198" s="60"/>
      <c r="AI198" s="61"/>
      <c r="AJ198" s="60"/>
      <c r="AK198" s="61"/>
      <c r="AL198" s="60"/>
      <c r="AM198" s="61"/>
    </row>
    <row r="199" customHeight="1" spans="1:39">
      <c r="A199" s="29"/>
      <c r="B199" s="13">
        <v>7</v>
      </c>
      <c r="C199" s="30"/>
      <c r="D199" s="31"/>
      <c r="E199" s="32"/>
      <c r="F199" s="30"/>
      <c r="G199" s="31"/>
      <c r="H199" s="32"/>
      <c r="I199" s="30"/>
      <c r="J199" s="31"/>
      <c r="K199" s="32"/>
      <c r="L199" s="30"/>
      <c r="M199" s="31"/>
      <c r="N199" s="32"/>
      <c r="O199" s="40" t="s">
        <v>112</v>
      </c>
      <c r="P199" s="41"/>
      <c r="Q199" s="45"/>
      <c r="R199" s="40" t="s">
        <v>109</v>
      </c>
      <c r="S199" s="41"/>
      <c r="T199" s="45"/>
      <c r="U199" s="40"/>
      <c r="V199" s="41"/>
      <c r="W199" s="41"/>
      <c r="X199" s="45"/>
      <c r="Y199" s="40" t="s">
        <v>110</v>
      </c>
      <c r="Z199" s="41"/>
      <c r="AA199" s="45"/>
      <c r="AB199" s="52">
        <v>32</v>
      </c>
      <c r="AC199" s="52"/>
      <c r="AD199" s="52"/>
      <c r="AE199" s="52">
        <v>6.59135984332789</v>
      </c>
      <c r="AF199" s="52"/>
      <c r="AG199" s="52"/>
      <c r="AH199" s="60"/>
      <c r="AI199" s="61"/>
      <c r="AJ199" s="60"/>
      <c r="AK199" s="61"/>
      <c r="AL199" s="60"/>
      <c r="AM199" s="61"/>
    </row>
    <row r="200" customHeight="1" spans="1:39">
      <c r="A200" s="29"/>
      <c r="B200" s="13">
        <v>8</v>
      </c>
      <c r="C200" s="30"/>
      <c r="D200" s="31"/>
      <c r="E200" s="32"/>
      <c r="F200" s="30"/>
      <c r="G200" s="31"/>
      <c r="H200" s="32"/>
      <c r="I200" s="30"/>
      <c r="J200" s="31"/>
      <c r="K200" s="32"/>
      <c r="L200" s="30"/>
      <c r="M200" s="31"/>
      <c r="N200" s="32"/>
      <c r="O200" s="40" t="s">
        <v>108</v>
      </c>
      <c r="P200" s="41"/>
      <c r="Q200" s="45"/>
      <c r="R200" s="40" t="s">
        <v>109</v>
      </c>
      <c r="S200" s="41"/>
      <c r="T200" s="45"/>
      <c r="U200" s="40"/>
      <c r="V200" s="41"/>
      <c r="W200" s="41"/>
      <c r="X200" s="45"/>
      <c r="Y200" s="40" t="s">
        <v>110</v>
      </c>
      <c r="Z200" s="41"/>
      <c r="AA200" s="45"/>
      <c r="AB200" s="52">
        <v>33</v>
      </c>
      <c r="AC200" s="52"/>
      <c r="AD200" s="52"/>
      <c r="AE200" s="52">
        <v>6.79733983843189</v>
      </c>
      <c r="AF200" s="52"/>
      <c r="AG200" s="52"/>
      <c r="AH200" s="60"/>
      <c r="AI200" s="61"/>
      <c r="AJ200" s="60"/>
      <c r="AK200" s="61"/>
      <c r="AL200" s="60"/>
      <c r="AM200" s="61"/>
    </row>
    <row r="201" customHeight="1" spans="1:39">
      <c r="A201" s="29"/>
      <c r="B201" s="13">
        <v>9</v>
      </c>
      <c r="C201" s="30"/>
      <c r="D201" s="31"/>
      <c r="E201" s="32"/>
      <c r="F201" s="30"/>
      <c r="G201" s="31"/>
      <c r="H201" s="32"/>
      <c r="I201" s="30"/>
      <c r="J201" s="31"/>
      <c r="K201" s="32"/>
      <c r="L201" s="30"/>
      <c r="M201" s="31"/>
      <c r="N201" s="32"/>
      <c r="O201" s="40" t="s">
        <v>112</v>
      </c>
      <c r="P201" s="41"/>
      <c r="Q201" s="45"/>
      <c r="R201" s="40" t="s">
        <v>109</v>
      </c>
      <c r="S201" s="41"/>
      <c r="T201" s="45"/>
      <c r="U201" s="40"/>
      <c r="V201" s="41"/>
      <c r="W201" s="41"/>
      <c r="X201" s="45"/>
      <c r="Y201" s="40" t="s">
        <v>110</v>
      </c>
      <c r="Z201" s="41"/>
      <c r="AA201" s="45"/>
      <c r="AB201" s="52">
        <v>44</v>
      </c>
      <c r="AC201" s="52"/>
      <c r="AD201" s="52"/>
      <c r="AE201" s="52">
        <v>9.06311978457586</v>
      </c>
      <c r="AF201" s="52"/>
      <c r="AG201" s="52"/>
      <c r="AH201" s="60"/>
      <c r="AI201" s="61"/>
      <c r="AJ201" s="60"/>
      <c r="AK201" s="61"/>
      <c r="AL201" s="60"/>
      <c r="AM201" s="61"/>
    </row>
    <row r="202" customHeight="1" spans="1:39">
      <c r="A202" s="29"/>
      <c r="B202" s="13">
        <v>10</v>
      </c>
      <c r="C202" s="30"/>
      <c r="D202" s="31"/>
      <c r="E202" s="32"/>
      <c r="F202" s="30"/>
      <c r="G202" s="31"/>
      <c r="H202" s="32"/>
      <c r="I202" s="30"/>
      <c r="J202" s="31"/>
      <c r="K202" s="32"/>
      <c r="L202" s="30"/>
      <c r="M202" s="31"/>
      <c r="N202" s="32"/>
      <c r="O202" s="40" t="s">
        <v>108</v>
      </c>
      <c r="P202" s="41"/>
      <c r="Q202" s="45"/>
      <c r="R202" s="40" t="s">
        <v>109</v>
      </c>
      <c r="S202" s="41"/>
      <c r="T202" s="45"/>
      <c r="U202" s="40"/>
      <c r="V202" s="41"/>
      <c r="W202" s="41"/>
      <c r="X202" s="45"/>
      <c r="Y202" s="40" t="s">
        <v>110</v>
      </c>
      <c r="Z202" s="41"/>
      <c r="AA202" s="45"/>
      <c r="AB202" s="52">
        <v>79</v>
      </c>
      <c r="AC202" s="52"/>
      <c r="AD202" s="52"/>
      <c r="AE202" s="52">
        <v>16.2724196132158</v>
      </c>
      <c r="AF202" s="52"/>
      <c r="AG202" s="52"/>
      <c r="AH202" s="60"/>
      <c r="AI202" s="61"/>
      <c r="AJ202" s="60"/>
      <c r="AK202" s="61"/>
      <c r="AL202" s="60"/>
      <c r="AM202" s="61"/>
    </row>
    <row r="203" customHeight="1" spans="1:39">
      <c r="A203" s="29"/>
      <c r="B203" s="13">
        <v>11</v>
      </c>
      <c r="C203" s="30"/>
      <c r="D203" s="31"/>
      <c r="E203" s="32"/>
      <c r="F203" s="30"/>
      <c r="G203" s="31"/>
      <c r="H203" s="32"/>
      <c r="I203" s="30"/>
      <c r="J203" s="31"/>
      <c r="K203" s="32"/>
      <c r="L203" s="30"/>
      <c r="M203" s="31"/>
      <c r="N203" s="32"/>
      <c r="O203" s="40" t="s">
        <v>112</v>
      </c>
      <c r="P203" s="41"/>
      <c r="Q203" s="45"/>
      <c r="R203" s="40" t="s">
        <v>109</v>
      </c>
      <c r="S203" s="41"/>
      <c r="T203" s="45"/>
      <c r="U203" s="40"/>
      <c r="V203" s="41"/>
      <c r="W203" s="41"/>
      <c r="X203" s="45"/>
      <c r="Y203" s="40" t="s">
        <v>110</v>
      </c>
      <c r="Z203" s="41"/>
      <c r="AA203" s="45"/>
      <c r="AB203" s="52">
        <v>92</v>
      </c>
      <c r="AC203" s="52"/>
      <c r="AD203" s="52"/>
      <c r="AE203" s="52">
        <v>18.9501595495677</v>
      </c>
      <c r="AF203" s="52"/>
      <c r="AG203" s="52"/>
      <c r="AH203" s="60"/>
      <c r="AI203" s="61"/>
      <c r="AJ203" s="60"/>
      <c r="AK203" s="61"/>
      <c r="AL203" s="60"/>
      <c r="AM203" s="61"/>
    </row>
    <row r="204" customHeight="1" spans="1:39">
      <c r="A204" s="29"/>
      <c r="B204" s="13">
        <v>12</v>
      </c>
      <c r="C204" s="30"/>
      <c r="D204" s="31"/>
      <c r="E204" s="32"/>
      <c r="F204" s="30"/>
      <c r="G204" s="31"/>
      <c r="H204" s="32"/>
      <c r="I204" s="30"/>
      <c r="J204" s="31"/>
      <c r="K204" s="32"/>
      <c r="L204" s="30"/>
      <c r="M204" s="31"/>
      <c r="N204" s="32"/>
      <c r="O204" s="40" t="s">
        <v>108</v>
      </c>
      <c r="P204" s="41"/>
      <c r="Q204" s="45"/>
      <c r="R204" s="40" t="s">
        <v>109</v>
      </c>
      <c r="S204" s="41"/>
      <c r="T204" s="45"/>
      <c r="U204" s="40"/>
      <c r="V204" s="41"/>
      <c r="W204" s="41"/>
      <c r="X204" s="45"/>
      <c r="Y204" s="40" t="s">
        <v>110</v>
      </c>
      <c r="Z204" s="41"/>
      <c r="AA204" s="45"/>
      <c r="AB204" s="52">
        <v>34</v>
      </c>
      <c r="AC204" s="52"/>
      <c r="AD204" s="52"/>
      <c r="AE204" s="52">
        <v>7.00331983353589</v>
      </c>
      <c r="AF204" s="52"/>
      <c r="AG204" s="52"/>
      <c r="AH204" s="60"/>
      <c r="AI204" s="61"/>
      <c r="AJ204" s="60"/>
      <c r="AK204" s="61"/>
      <c r="AL204" s="60"/>
      <c r="AM204" s="61"/>
    </row>
    <row r="205" customHeight="1" spans="1:39">
      <c r="A205" s="29"/>
      <c r="B205" s="13">
        <v>13</v>
      </c>
      <c r="C205" s="30"/>
      <c r="D205" s="31"/>
      <c r="E205" s="32"/>
      <c r="F205" s="30"/>
      <c r="G205" s="31"/>
      <c r="H205" s="32"/>
      <c r="I205" s="30"/>
      <c r="J205" s="31"/>
      <c r="K205" s="32"/>
      <c r="L205" s="30"/>
      <c r="M205" s="31"/>
      <c r="N205" s="32"/>
      <c r="O205" s="40" t="s">
        <v>112</v>
      </c>
      <c r="P205" s="41"/>
      <c r="Q205" s="45"/>
      <c r="R205" s="40" t="s">
        <v>109</v>
      </c>
      <c r="S205" s="41"/>
      <c r="T205" s="45"/>
      <c r="U205" s="40"/>
      <c r="V205" s="41"/>
      <c r="W205" s="41"/>
      <c r="X205" s="45"/>
      <c r="Y205" s="40" t="s">
        <v>110</v>
      </c>
      <c r="Z205" s="41"/>
      <c r="AA205" s="45"/>
      <c r="AB205" s="52">
        <v>52</v>
      </c>
      <c r="AC205" s="52"/>
      <c r="AD205" s="52"/>
      <c r="AE205" s="52">
        <v>10.7109597454078</v>
      </c>
      <c r="AF205" s="52"/>
      <c r="AG205" s="52"/>
      <c r="AH205" s="60"/>
      <c r="AI205" s="61"/>
      <c r="AJ205" s="60"/>
      <c r="AK205" s="61"/>
      <c r="AL205" s="60"/>
      <c r="AM205" s="61"/>
    </row>
    <row r="206" customHeight="1" spans="1:39">
      <c r="A206" s="29"/>
      <c r="B206" s="13">
        <v>14</v>
      </c>
      <c r="C206" s="30"/>
      <c r="D206" s="31"/>
      <c r="E206" s="32"/>
      <c r="F206" s="30"/>
      <c r="G206" s="31"/>
      <c r="H206" s="32"/>
      <c r="I206" s="30"/>
      <c r="J206" s="31"/>
      <c r="K206" s="32"/>
      <c r="L206" s="30"/>
      <c r="M206" s="31"/>
      <c r="N206" s="32"/>
      <c r="O206" s="40" t="s">
        <v>108</v>
      </c>
      <c r="P206" s="41"/>
      <c r="Q206" s="45"/>
      <c r="R206" s="40" t="s">
        <v>109</v>
      </c>
      <c r="S206" s="41"/>
      <c r="T206" s="45"/>
      <c r="U206" s="40"/>
      <c r="V206" s="41"/>
      <c r="W206" s="41"/>
      <c r="X206" s="45"/>
      <c r="Y206" s="40" t="s">
        <v>110</v>
      </c>
      <c r="Z206" s="41"/>
      <c r="AA206" s="45"/>
      <c r="AB206" s="52">
        <v>95</v>
      </c>
      <c r="AC206" s="52"/>
      <c r="AD206" s="52"/>
      <c r="AE206" s="52">
        <v>19.5680995348797</v>
      </c>
      <c r="AF206" s="52"/>
      <c r="AG206" s="52"/>
      <c r="AH206" s="60"/>
      <c r="AI206" s="61"/>
      <c r="AJ206" s="60"/>
      <c r="AK206" s="61"/>
      <c r="AL206" s="60"/>
      <c r="AM206" s="61"/>
    </row>
    <row r="207" customHeight="1" spans="1:39">
      <c r="A207" s="29"/>
      <c r="B207" s="13">
        <v>15</v>
      </c>
      <c r="C207" s="30"/>
      <c r="D207" s="31"/>
      <c r="E207" s="32"/>
      <c r="F207" s="30"/>
      <c r="G207" s="31"/>
      <c r="H207" s="32"/>
      <c r="I207" s="30"/>
      <c r="J207" s="31"/>
      <c r="K207" s="32"/>
      <c r="L207" s="30"/>
      <c r="M207" s="31"/>
      <c r="N207" s="32"/>
      <c r="O207" s="40" t="s">
        <v>112</v>
      </c>
      <c r="P207" s="41"/>
      <c r="Q207" s="45"/>
      <c r="R207" s="40" t="s">
        <v>109</v>
      </c>
      <c r="S207" s="41"/>
      <c r="T207" s="45"/>
      <c r="U207" s="40"/>
      <c r="V207" s="41"/>
      <c r="W207" s="41"/>
      <c r="X207" s="45"/>
      <c r="Y207" s="40" t="s">
        <v>110</v>
      </c>
      <c r="Z207" s="41"/>
      <c r="AA207" s="45"/>
      <c r="AB207" s="52">
        <v>57</v>
      </c>
      <c r="AC207" s="52"/>
      <c r="AD207" s="52"/>
      <c r="AE207" s="52">
        <v>11.7408597209278</v>
      </c>
      <c r="AF207" s="52"/>
      <c r="AG207" s="52"/>
      <c r="AH207" s="60"/>
      <c r="AI207" s="61"/>
      <c r="AJ207" s="60"/>
      <c r="AK207" s="61"/>
      <c r="AL207" s="60"/>
      <c r="AM207" s="61"/>
    </row>
    <row r="208" customHeight="1" spans="1:39">
      <c r="A208" s="29"/>
      <c r="B208" s="13">
        <v>16</v>
      </c>
      <c r="C208" s="30"/>
      <c r="D208" s="31"/>
      <c r="E208" s="32"/>
      <c r="F208" s="30"/>
      <c r="G208" s="31"/>
      <c r="H208" s="32"/>
      <c r="I208" s="30"/>
      <c r="J208" s="31"/>
      <c r="K208" s="32"/>
      <c r="L208" s="30"/>
      <c r="M208" s="31"/>
      <c r="N208" s="32"/>
      <c r="O208" s="40" t="s">
        <v>108</v>
      </c>
      <c r="P208" s="41"/>
      <c r="Q208" s="45"/>
      <c r="R208" s="40" t="s">
        <v>109</v>
      </c>
      <c r="S208" s="41"/>
      <c r="T208" s="45"/>
      <c r="U208" s="40"/>
      <c r="V208" s="41"/>
      <c r="W208" s="41"/>
      <c r="X208" s="45"/>
      <c r="Y208" s="40" t="s">
        <v>110</v>
      </c>
      <c r="Z208" s="41"/>
      <c r="AA208" s="45"/>
      <c r="AB208" s="52">
        <v>82</v>
      </c>
      <c r="AC208" s="52"/>
      <c r="AD208" s="52"/>
      <c r="AE208" s="52">
        <v>16.8903595985277</v>
      </c>
      <c r="AF208" s="52"/>
      <c r="AG208" s="52"/>
      <c r="AH208" s="60"/>
      <c r="AI208" s="61"/>
      <c r="AJ208" s="60"/>
      <c r="AK208" s="61"/>
      <c r="AL208" s="60"/>
      <c r="AM208" s="61"/>
    </row>
    <row r="209" customHeight="1" spans="1:39">
      <c r="A209" s="29"/>
      <c r="B209" s="13">
        <v>17</v>
      </c>
      <c r="C209" s="30"/>
      <c r="D209" s="31"/>
      <c r="E209" s="32"/>
      <c r="F209" s="30"/>
      <c r="G209" s="31"/>
      <c r="H209" s="32"/>
      <c r="I209" s="30"/>
      <c r="J209" s="31"/>
      <c r="K209" s="32"/>
      <c r="L209" s="30"/>
      <c r="M209" s="31"/>
      <c r="N209" s="32"/>
      <c r="O209" s="40" t="s">
        <v>112</v>
      </c>
      <c r="P209" s="41"/>
      <c r="Q209" s="45"/>
      <c r="R209" s="40" t="s">
        <v>109</v>
      </c>
      <c r="S209" s="41"/>
      <c r="T209" s="45"/>
      <c r="U209" s="40"/>
      <c r="V209" s="41"/>
      <c r="W209" s="41"/>
      <c r="X209" s="45"/>
      <c r="Y209" s="40" t="s">
        <v>110</v>
      </c>
      <c r="Z209" s="41"/>
      <c r="AA209" s="45"/>
      <c r="AB209" s="52">
        <v>33</v>
      </c>
      <c r="AC209" s="52"/>
      <c r="AD209" s="52"/>
      <c r="AE209" s="52">
        <v>6.79733983843189</v>
      </c>
      <c r="AF209" s="52"/>
      <c r="AG209" s="52"/>
      <c r="AH209" s="60"/>
      <c r="AI209" s="61"/>
      <c r="AJ209" s="60"/>
      <c r="AK209" s="61"/>
      <c r="AL209" s="60"/>
      <c r="AM209" s="61"/>
    </row>
    <row r="210" customHeight="1" spans="1:39">
      <c r="A210" s="29"/>
      <c r="B210" s="13">
        <v>18</v>
      </c>
      <c r="C210" s="30"/>
      <c r="D210" s="31"/>
      <c r="E210" s="32"/>
      <c r="F210" s="30"/>
      <c r="G210" s="31"/>
      <c r="H210" s="32"/>
      <c r="I210" s="30"/>
      <c r="J210" s="31"/>
      <c r="K210" s="32"/>
      <c r="L210" s="30"/>
      <c r="M210" s="31"/>
      <c r="N210" s="32"/>
      <c r="O210" s="40" t="s">
        <v>108</v>
      </c>
      <c r="P210" s="41"/>
      <c r="Q210" s="45"/>
      <c r="R210" s="40" t="s">
        <v>109</v>
      </c>
      <c r="S210" s="41"/>
      <c r="T210" s="45"/>
      <c r="U210" s="40"/>
      <c r="V210" s="41"/>
      <c r="W210" s="41"/>
      <c r="X210" s="45"/>
      <c r="Y210" s="40" t="s">
        <v>110</v>
      </c>
      <c r="Z210" s="41"/>
      <c r="AA210" s="45"/>
      <c r="AB210" s="52">
        <v>98</v>
      </c>
      <c r="AC210" s="52"/>
      <c r="AD210" s="52"/>
      <c r="AE210" s="52">
        <v>20.1860395201917</v>
      </c>
      <c r="AF210" s="52"/>
      <c r="AG210" s="52"/>
      <c r="AH210" s="60"/>
      <c r="AI210" s="61"/>
      <c r="AJ210" s="60"/>
      <c r="AK210" s="61"/>
      <c r="AL210" s="60"/>
      <c r="AM210" s="61"/>
    </row>
    <row r="211" customHeight="1" spans="1:39">
      <c r="A211" s="29"/>
      <c r="B211" s="13">
        <v>19</v>
      </c>
      <c r="C211" s="30"/>
      <c r="D211" s="31"/>
      <c r="E211" s="32"/>
      <c r="F211" s="30"/>
      <c r="G211" s="31"/>
      <c r="H211" s="32"/>
      <c r="I211" s="30"/>
      <c r="J211" s="31"/>
      <c r="K211" s="32"/>
      <c r="L211" s="30"/>
      <c r="M211" s="31"/>
      <c r="N211" s="32"/>
      <c r="O211" s="40" t="s">
        <v>108</v>
      </c>
      <c r="P211" s="41"/>
      <c r="Q211" s="45"/>
      <c r="R211" s="40" t="s">
        <v>109</v>
      </c>
      <c r="S211" s="41"/>
      <c r="T211" s="45"/>
      <c r="U211" s="40"/>
      <c r="V211" s="41"/>
      <c r="W211" s="41"/>
      <c r="X211" s="45"/>
      <c r="Y211" s="40" t="s">
        <v>110</v>
      </c>
      <c r="Z211" s="41"/>
      <c r="AA211" s="45"/>
      <c r="AB211" s="52">
        <v>87</v>
      </c>
      <c r="AC211" s="52"/>
      <c r="AD211" s="52"/>
      <c r="AE211" s="52">
        <v>17.9202595740477</v>
      </c>
      <c r="AF211" s="52"/>
      <c r="AG211" s="52"/>
      <c r="AH211" s="60"/>
      <c r="AI211" s="61"/>
      <c r="AJ211" s="60"/>
      <c r="AK211" s="61"/>
      <c r="AL211" s="60"/>
      <c r="AM211" s="61"/>
    </row>
    <row r="212" customHeight="1" spans="1:39">
      <c r="A212" s="29"/>
      <c r="B212" s="13">
        <v>20</v>
      </c>
      <c r="C212" s="30"/>
      <c r="D212" s="31"/>
      <c r="E212" s="32"/>
      <c r="F212" s="30"/>
      <c r="G212" s="31"/>
      <c r="H212" s="32"/>
      <c r="I212" s="30"/>
      <c r="J212" s="31"/>
      <c r="K212" s="32"/>
      <c r="L212" s="30"/>
      <c r="M212" s="31"/>
      <c r="N212" s="32"/>
      <c r="O212" s="40" t="s">
        <v>112</v>
      </c>
      <c r="P212" s="41"/>
      <c r="Q212" s="45"/>
      <c r="R212" s="40" t="s">
        <v>109</v>
      </c>
      <c r="S212" s="41"/>
      <c r="T212" s="45"/>
      <c r="U212" s="40"/>
      <c r="V212" s="41"/>
      <c r="W212" s="41"/>
      <c r="X212" s="45"/>
      <c r="Y212" s="40" t="s">
        <v>110</v>
      </c>
      <c r="Z212" s="41"/>
      <c r="AA212" s="45"/>
      <c r="AB212" s="52">
        <v>96</v>
      </c>
      <c r="AC212" s="52"/>
      <c r="AD212" s="52"/>
      <c r="AE212" s="52">
        <v>19.7740795299837</v>
      </c>
      <c r="AF212" s="52"/>
      <c r="AG212" s="52"/>
      <c r="AH212" s="60"/>
      <c r="AI212" s="61"/>
      <c r="AJ212" s="60"/>
      <c r="AK212" s="61"/>
      <c r="AL212" s="60"/>
      <c r="AM212" s="61"/>
    </row>
    <row r="213" customHeight="1" spans="1:39">
      <c r="A213" s="29"/>
      <c r="B213" s="13">
        <v>21</v>
      </c>
      <c r="C213" s="30"/>
      <c r="D213" s="31"/>
      <c r="E213" s="32"/>
      <c r="F213" s="30"/>
      <c r="G213" s="31"/>
      <c r="H213" s="32"/>
      <c r="I213" s="30"/>
      <c r="J213" s="31"/>
      <c r="K213" s="32"/>
      <c r="L213" s="30"/>
      <c r="M213" s="31"/>
      <c r="N213" s="32"/>
      <c r="O213" s="40" t="s">
        <v>108</v>
      </c>
      <c r="P213" s="41"/>
      <c r="Q213" s="45"/>
      <c r="R213" s="40" t="s">
        <v>109</v>
      </c>
      <c r="S213" s="41"/>
      <c r="T213" s="45"/>
      <c r="U213" s="40"/>
      <c r="V213" s="41"/>
      <c r="W213" s="41"/>
      <c r="X213" s="45"/>
      <c r="Y213" s="40" t="s">
        <v>110</v>
      </c>
      <c r="Z213" s="41"/>
      <c r="AA213" s="45"/>
      <c r="AB213" s="52">
        <v>98</v>
      </c>
      <c r="AC213" s="52"/>
      <c r="AD213" s="52"/>
      <c r="AE213" s="52">
        <v>20.1860395201917</v>
      </c>
      <c r="AF213" s="52"/>
      <c r="AG213" s="52"/>
      <c r="AH213" s="60"/>
      <c r="AI213" s="61"/>
      <c r="AJ213" s="60"/>
      <c r="AK213" s="61"/>
      <c r="AL213" s="60"/>
      <c r="AM213" s="61"/>
    </row>
    <row r="214" customHeight="1" spans="1:39">
      <c r="A214" s="29"/>
      <c r="B214" s="13">
        <v>22</v>
      </c>
      <c r="C214" s="30"/>
      <c r="D214" s="31"/>
      <c r="E214" s="32"/>
      <c r="F214" s="30"/>
      <c r="G214" s="31"/>
      <c r="H214" s="32"/>
      <c r="I214" s="30"/>
      <c r="J214" s="31"/>
      <c r="K214" s="32"/>
      <c r="L214" s="30"/>
      <c r="M214" s="31"/>
      <c r="N214" s="32"/>
      <c r="O214" s="40" t="s">
        <v>112</v>
      </c>
      <c r="P214" s="41"/>
      <c r="Q214" s="45"/>
      <c r="R214" s="40" t="s">
        <v>109</v>
      </c>
      <c r="S214" s="41"/>
      <c r="T214" s="45"/>
      <c r="U214" s="40"/>
      <c r="V214" s="41"/>
      <c r="W214" s="41"/>
      <c r="X214" s="45"/>
      <c r="Y214" s="40" t="s">
        <v>110</v>
      </c>
      <c r="Z214" s="41"/>
      <c r="AA214" s="45"/>
      <c r="AB214" s="52">
        <v>90</v>
      </c>
      <c r="AC214" s="52"/>
      <c r="AD214" s="52"/>
      <c r="AE214" s="52">
        <v>18.5381995593597</v>
      </c>
      <c r="AF214" s="52"/>
      <c r="AG214" s="52"/>
      <c r="AH214" s="60"/>
      <c r="AI214" s="61"/>
      <c r="AJ214" s="60"/>
      <c r="AK214" s="61"/>
      <c r="AL214" s="60"/>
      <c r="AM214" s="61"/>
    </row>
    <row r="215" customHeight="1" spans="1:39">
      <c r="A215" s="29"/>
      <c r="B215" s="13">
        <v>23</v>
      </c>
      <c r="C215" s="30"/>
      <c r="D215" s="31"/>
      <c r="E215" s="32"/>
      <c r="F215" s="30"/>
      <c r="G215" s="31"/>
      <c r="H215" s="32"/>
      <c r="I215" s="30"/>
      <c r="J215" s="31"/>
      <c r="K215" s="32"/>
      <c r="L215" s="30"/>
      <c r="M215" s="31"/>
      <c r="N215" s="32"/>
      <c r="O215" s="40" t="s">
        <v>108</v>
      </c>
      <c r="P215" s="41"/>
      <c r="Q215" s="45"/>
      <c r="R215" s="40" t="s">
        <v>109</v>
      </c>
      <c r="S215" s="41"/>
      <c r="T215" s="45"/>
      <c r="U215" s="40"/>
      <c r="V215" s="41"/>
      <c r="W215" s="41"/>
      <c r="X215" s="45"/>
      <c r="Y215" s="40" t="s">
        <v>110</v>
      </c>
      <c r="Z215" s="41"/>
      <c r="AA215" s="45"/>
      <c r="AB215" s="52">
        <v>57</v>
      </c>
      <c r="AC215" s="52"/>
      <c r="AD215" s="52"/>
      <c r="AE215" s="52">
        <v>11.7408597209278</v>
      </c>
      <c r="AF215" s="52"/>
      <c r="AG215" s="52"/>
      <c r="AH215" s="60"/>
      <c r="AI215" s="61"/>
      <c r="AJ215" s="60"/>
      <c r="AK215" s="61"/>
      <c r="AL215" s="60"/>
      <c r="AM215" s="61"/>
    </row>
    <row r="216" customHeight="1" spans="1:39">
      <c r="A216" s="29"/>
      <c r="B216" s="13">
        <v>24</v>
      </c>
      <c r="C216" s="30"/>
      <c r="D216" s="31"/>
      <c r="E216" s="32"/>
      <c r="F216" s="30"/>
      <c r="G216" s="31"/>
      <c r="H216" s="32"/>
      <c r="I216" s="30"/>
      <c r="J216" s="31"/>
      <c r="K216" s="32"/>
      <c r="L216" s="30"/>
      <c r="M216" s="31"/>
      <c r="N216" s="32"/>
      <c r="O216" s="40" t="s">
        <v>112</v>
      </c>
      <c r="P216" s="41"/>
      <c r="Q216" s="45"/>
      <c r="R216" s="40" t="s">
        <v>109</v>
      </c>
      <c r="S216" s="41"/>
      <c r="T216" s="45"/>
      <c r="U216" s="40"/>
      <c r="V216" s="41"/>
      <c r="W216" s="41"/>
      <c r="X216" s="45"/>
      <c r="Y216" s="40" t="s">
        <v>114</v>
      </c>
      <c r="Z216" s="41"/>
      <c r="AA216" s="45"/>
      <c r="AB216" s="52">
        <v>90</v>
      </c>
      <c r="AC216" s="52"/>
      <c r="AD216" s="52"/>
      <c r="AE216" s="52">
        <v>18.5381995593597</v>
      </c>
      <c r="AF216" s="52"/>
      <c r="AG216" s="52"/>
      <c r="AH216" s="60"/>
      <c r="AI216" s="61"/>
      <c r="AJ216" s="60"/>
      <c r="AK216" s="61"/>
      <c r="AL216" s="60"/>
      <c r="AM216" s="61"/>
    </row>
    <row r="217" customHeight="1" spans="1:39">
      <c r="A217" s="29"/>
      <c r="B217" s="13">
        <v>25</v>
      </c>
      <c r="C217" s="30"/>
      <c r="D217" s="31"/>
      <c r="E217" s="32"/>
      <c r="F217" s="30"/>
      <c r="G217" s="31"/>
      <c r="H217" s="32"/>
      <c r="I217" s="30"/>
      <c r="J217" s="31"/>
      <c r="K217" s="32"/>
      <c r="L217" s="30"/>
      <c r="M217" s="31"/>
      <c r="N217" s="32"/>
      <c r="O217" s="40" t="s">
        <v>108</v>
      </c>
      <c r="P217" s="41"/>
      <c r="Q217" s="45"/>
      <c r="R217" s="40"/>
      <c r="S217" s="41"/>
      <c r="T217" s="45"/>
      <c r="U217" s="40" t="s">
        <v>109</v>
      </c>
      <c r="V217" s="41"/>
      <c r="W217" s="41"/>
      <c r="X217" s="45"/>
      <c r="Y217" s="40" t="s">
        <v>113</v>
      </c>
      <c r="Z217" s="41"/>
      <c r="AA217" s="45"/>
      <c r="AB217" s="52">
        <v>0</v>
      </c>
      <c r="AC217" s="52"/>
      <c r="AD217" s="52"/>
      <c r="AE217" s="52">
        <v>0</v>
      </c>
      <c r="AF217" s="52"/>
      <c r="AG217" s="52"/>
      <c r="AH217" s="60"/>
      <c r="AI217" s="61"/>
      <c r="AJ217" s="60"/>
      <c r="AK217" s="61"/>
      <c r="AL217" s="60"/>
      <c r="AM217" s="61"/>
    </row>
    <row r="218" customHeight="1" spans="1:39">
      <c r="A218" s="29"/>
      <c r="B218" s="13">
        <v>26</v>
      </c>
      <c r="C218" s="30"/>
      <c r="D218" s="31"/>
      <c r="E218" s="32"/>
      <c r="F218" s="30"/>
      <c r="G218" s="31"/>
      <c r="H218" s="32"/>
      <c r="I218" s="30"/>
      <c r="J218" s="31"/>
      <c r="K218" s="32"/>
      <c r="L218" s="30"/>
      <c r="M218" s="31"/>
      <c r="N218" s="32"/>
      <c r="O218" s="40" t="s">
        <v>112</v>
      </c>
      <c r="P218" s="41"/>
      <c r="Q218" s="45"/>
      <c r="R218" s="40" t="s">
        <v>109</v>
      </c>
      <c r="S218" s="41"/>
      <c r="T218" s="45"/>
      <c r="U218" s="40"/>
      <c r="V218" s="41"/>
      <c r="W218" s="41"/>
      <c r="X218" s="45"/>
      <c r="Y218" s="40" t="s">
        <v>114</v>
      </c>
      <c r="Z218" s="41"/>
      <c r="AA218" s="45"/>
      <c r="AB218" s="52">
        <v>88</v>
      </c>
      <c r="AC218" s="52"/>
      <c r="AD218" s="52"/>
      <c r="AE218" s="52">
        <v>18.1262395691517</v>
      </c>
      <c r="AF218" s="52"/>
      <c r="AG218" s="52"/>
      <c r="AH218" s="60"/>
      <c r="AI218" s="61"/>
      <c r="AJ218" s="60"/>
      <c r="AK218" s="61"/>
      <c r="AL218" s="60"/>
      <c r="AM218" s="61"/>
    </row>
    <row r="219" customHeight="1" spans="1:39">
      <c r="A219" s="29"/>
      <c r="B219" s="13">
        <v>27</v>
      </c>
      <c r="C219" s="30"/>
      <c r="D219" s="31"/>
      <c r="E219" s="32"/>
      <c r="F219" s="30"/>
      <c r="G219" s="31"/>
      <c r="H219" s="32"/>
      <c r="I219" s="30"/>
      <c r="J219" s="31"/>
      <c r="K219" s="32"/>
      <c r="L219" s="30"/>
      <c r="M219" s="31"/>
      <c r="N219" s="32"/>
      <c r="O219" s="40"/>
      <c r="P219" s="41"/>
      <c r="Q219" s="45"/>
      <c r="R219" s="40"/>
      <c r="S219" s="41"/>
      <c r="T219" s="45"/>
      <c r="U219" s="40"/>
      <c r="V219" s="41"/>
      <c r="W219" s="41"/>
      <c r="X219" s="45"/>
      <c r="Y219" s="40"/>
      <c r="Z219" s="41"/>
      <c r="AA219" s="45"/>
      <c r="AB219" s="52"/>
      <c r="AC219" s="52"/>
      <c r="AD219" s="52"/>
      <c r="AE219" s="52"/>
      <c r="AF219" s="52"/>
      <c r="AG219" s="52"/>
      <c r="AH219" s="60"/>
      <c r="AI219" s="61"/>
      <c r="AJ219" s="60"/>
      <c r="AK219" s="61"/>
      <c r="AL219" s="60"/>
      <c r="AM219" s="61"/>
    </row>
    <row r="220" customHeight="1" spans="1:39">
      <c r="A220" s="29"/>
      <c r="B220" s="13">
        <v>28</v>
      </c>
      <c r="C220" s="30"/>
      <c r="D220" s="31"/>
      <c r="E220" s="32"/>
      <c r="F220" s="30"/>
      <c r="G220" s="31"/>
      <c r="H220" s="32"/>
      <c r="I220" s="30"/>
      <c r="J220" s="31"/>
      <c r="K220" s="32"/>
      <c r="L220" s="30"/>
      <c r="M220" s="31"/>
      <c r="N220" s="32"/>
      <c r="O220" s="40"/>
      <c r="P220" s="41"/>
      <c r="Q220" s="45"/>
      <c r="R220" s="40"/>
      <c r="S220" s="41"/>
      <c r="T220" s="45"/>
      <c r="U220" s="40"/>
      <c r="V220" s="41"/>
      <c r="W220" s="41"/>
      <c r="X220" s="45"/>
      <c r="Y220" s="40"/>
      <c r="Z220" s="41"/>
      <c r="AA220" s="45"/>
      <c r="AB220" s="52"/>
      <c r="AC220" s="52"/>
      <c r="AD220" s="52"/>
      <c r="AE220" s="52"/>
      <c r="AF220" s="52"/>
      <c r="AG220" s="52"/>
      <c r="AH220" s="60"/>
      <c r="AI220" s="61"/>
      <c r="AJ220" s="60"/>
      <c r="AK220" s="61"/>
      <c r="AL220" s="60"/>
      <c r="AM220" s="61"/>
    </row>
    <row r="221" customHeight="1" spans="1:39">
      <c r="A221" s="29"/>
      <c r="B221" s="13">
        <v>29</v>
      </c>
      <c r="C221" s="30"/>
      <c r="D221" s="31"/>
      <c r="E221" s="32"/>
      <c r="F221" s="30"/>
      <c r="G221" s="31"/>
      <c r="H221" s="32"/>
      <c r="I221" s="30"/>
      <c r="J221" s="31"/>
      <c r="K221" s="32"/>
      <c r="L221" s="30"/>
      <c r="M221" s="31"/>
      <c r="N221" s="32"/>
      <c r="O221" s="40"/>
      <c r="P221" s="41"/>
      <c r="Q221" s="45"/>
      <c r="R221" s="40"/>
      <c r="S221" s="41"/>
      <c r="T221" s="45"/>
      <c r="U221" s="40"/>
      <c r="V221" s="41"/>
      <c r="W221" s="41"/>
      <c r="X221" s="45"/>
      <c r="Y221" s="40"/>
      <c r="Z221" s="41"/>
      <c r="AA221" s="45"/>
      <c r="AB221" s="52"/>
      <c r="AC221" s="52"/>
      <c r="AD221" s="52"/>
      <c r="AE221" s="52"/>
      <c r="AF221" s="52"/>
      <c r="AG221" s="52"/>
      <c r="AH221" s="60"/>
      <c r="AI221" s="61"/>
      <c r="AJ221" s="60"/>
      <c r="AK221" s="61"/>
      <c r="AL221" s="60"/>
      <c r="AM221" s="61"/>
    </row>
    <row r="222" customHeight="1" spans="1:39">
      <c r="A222" s="29"/>
      <c r="B222" s="13">
        <v>30</v>
      </c>
      <c r="C222" s="30"/>
      <c r="D222" s="31"/>
      <c r="E222" s="32"/>
      <c r="F222" s="30"/>
      <c r="G222" s="31"/>
      <c r="H222" s="32"/>
      <c r="I222" s="30"/>
      <c r="J222" s="31"/>
      <c r="K222" s="32"/>
      <c r="L222" s="30"/>
      <c r="M222" s="31"/>
      <c r="N222" s="32"/>
      <c r="O222" s="40"/>
      <c r="P222" s="41"/>
      <c r="Q222" s="45"/>
      <c r="R222" s="40"/>
      <c r="S222" s="41"/>
      <c r="T222" s="45"/>
      <c r="U222" s="40"/>
      <c r="V222" s="41"/>
      <c r="W222" s="41"/>
      <c r="X222" s="45"/>
      <c r="Y222" s="40"/>
      <c r="Z222" s="41"/>
      <c r="AA222" s="45"/>
      <c r="AB222" s="52"/>
      <c r="AC222" s="52"/>
      <c r="AD222" s="52"/>
      <c r="AE222" s="52"/>
      <c r="AF222" s="52"/>
      <c r="AG222" s="52"/>
      <c r="AH222" s="60"/>
      <c r="AI222" s="61"/>
      <c r="AJ222" s="60"/>
      <c r="AK222" s="61"/>
      <c r="AL222" s="60"/>
      <c r="AM222" s="61"/>
    </row>
    <row r="223" customHeight="1" spans="1:39">
      <c r="A223" s="29"/>
      <c r="B223" s="13">
        <v>31</v>
      </c>
      <c r="C223" s="30"/>
      <c r="D223" s="31"/>
      <c r="E223" s="32"/>
      <c r="F223" s="30"/>
      <c r="G223" s="31"/>
      <c r="H223" s="32"/>
      <c r="I223" s="30"/>
      <c r="J223" s="31"/>
      <c r="K223" s="32"/>
      <c r="L223" s="30"/>
      <c r="M223" s="31"/>
      <c r="N223" s="32"/>
      <c r="O223" s="40"/>
      <c r="P223" s="41"/>
      <c r="Q223" s="45"/>
      <c r="R223" s="40"/>
      <c r="S223" s="41"/>
      <c r="T223" s="45"/>
      <c r="U223" s="40"/>
      <c r="V223" s="41"/>
      <c r="W223" s="41"/>
      <c r="X223" s="45"/>
      <c r="Y223" s="40"/>
      <c r="Z223" s="41"/>
      <c r="AA223" s="45"/>
      <c r="AB223" s="52"/>
      <c r="AC223" s="52"/>
      <c r="AD223" s="52"/>
      <c r="AE223" s="52"/>
      <c r="AF223" s="52"/>
      <c r="AG223" s="52"/>
      <c r="AH223" s="60"/>
      <c r="AI223" s="61"/>
      <c r="AJ223" s="60"/>
      <c r="AK223" s="61"/>
      <c r="AL223" s="60"/>
      <c r="AM223" s="61"/>
    </row>
    <row r="224" customHeight="1" spans="1:39">
      <c r="A224" s="29"/>
      <c r="B224" s="13">
        <v>32</v>
      </c>
      <c r="C224" s="30"/>
      <c r="D224" s="31"/>
      <c r="E224" s="32"/>
      <c r="F224" s="30"/>
      <c r="G224" s="31"/>
      <c r="H224" s="32"/>
      <c r="I224" s="30"/>
      <c r="J224" s="31"/>
      <c r="K224" s="32"/>
      <c r="L224" s="30"/>
      <c r="M224" s="31"/>
      <c r="N224" s="32"/>
      <c r="O224" s="40"/>
      <c r="P224" s="41"/>
      <c r="Q224" s="45"/>
      <c r="R224" s="40"/>
      <c r="S224" s="41"/>
      <c r="T224" s="45"/>
      <c r="U224" s="40"/>
      <c r="V224" s="41"/>
      <c r="W224" s="41"/>
      <c r="X224" s="45"/>
      <c r="Y224" s="40"/>
      <c r="Z224" s="41"/>
      <c r="AA224" s="45"/>
      <c r="AB224" s="52"/>
      <c r="AC224" s="52"/>
      <c r="AD224" s="52"/>
      <c r="AE224" s="52"/>
      <c r="AF224" s="52"/>
      <c r="AG224" s="52"/>
      <c r="AH224" s="60"/>
      <c r="AI224" s="61"/>
      <c r="AJ224" s="60"/>
      <c r="AK224" s="61"/>
      <c r="AL224" s="60"/>
      <c r="AM224" s="61"/>
    </row>
    <row r="225" customHeight="1" spans="1:39">
      <c r="A225" s="29"/>
      <c r="B225" s="13">
        <v>33</v>
      </c>
      <c r="C225" s="30"/>
      <c r="D225" s="31"/>
      <c r="E225" s="32"/>
      <c r="F225" s="30"/>
      <c r="G225" s="31"/>
      <c r="H225" s="32"/>
      <c r="I225" s="30"/>
      <c r="J225" s="31"/>
      <c r="K225" s="32"/>
      <c r="L225" s="30"/>
      <c r="M225" s="31"/>
      <c r="N225" s="32"/>
      <c r="O225" s="40"/>
      <c r="P225" s="41"/>
      <c r="Q225" s="45"/>
      <c r="R225" s="40"/>
      <c r="S225" s="41"/>
      <c r="T225" s="45"/>
      <c r="U225" s="40"/>
      <c r="V225" s="41"/>
      <c r="W225" s="41"/>
      <c r="X225" s="45"/>
      <c r="Y225" s="40"/>
      <c r="Z225" s="41"/>
      <c r="AA225" s="45"/>
      <c r="AB225" s="52"/>
      <c r="AC225" s="52"/>
      <c r="AD225" s="52"/>
      <c r="AE225" s="52"/>
      <c r="AF225" s="52"/>
      <c r="AG225" s="52"/>
      <c r="AH225" s="60"/>
      <c r="AI225" s="61"/>
      <c r="AJ225" s="60"/>
      <c r="AK225" s="61"/>
      <c r="AL225" s="60"/>
      <c r="AM225" s="61"/>
    </row>
    <row r="226" customHeight="1" spans="1:39">
      <c r="A226" s="29"/>
      <c r="B226" s="13">
        <v>34</v>
      </c>
      <c r="C226" s="30"/>
      <c r="D226" s="31"/>
      <c r="E226" s="32"/>
      <c r="F226" s="30"/>
      <c r="G226" s="31"/>
      <c r="H226" s="32"/>
      <c r="I226" s="30"/>
      <c r="J226" s="31"/>
      <c r="K226" s="32"/>
      <c r="L226" s="30"/>
      <c r="M226" s="31"/>
      <c r="N226" s="32"/>
      <c r="O226" s="40"/>
      <c r="P226" s="41"/>
      <c r="Q226" s="45"/>
      <c r="R226" s="40"/>
      <c r="S226" s="41"/>
      <c r="T226" s="45"/>
      <c r="U226" s="40"/>
      <c r="V226" s="41"/>
      <c r="W226" s="41"/>
      <c r="X226" s="45"/>
      <c r="Y226" s="40"/>
      <c r="Z226" s="41"/>
      <c r="AA226" s="45"/>
      <c r="AB226" s="52"/>
      <c r="AC226" s="52"/>
      <c r="AD226" s="52"/>
      <c r="AE226" s="52"/>
      <c r="AF226" s="52"/>
      <c r="AG226" s="52"/>
      <c r="AH226" s="60"/>
      <c r="AI226" s="61"/>
      <c r="AJ226" s="60"/>
      <c r="AK226" s="61"/>
      <c r="AL226" s="60"/>
      <c r="AM226" s="61"/>
    </row>
    <row r="227" customHeight="1" spans="1:39">
      <c r="A227" s="29"/>
      <c r="B227" s="13">
        <v>35</v>
      </c>
      <c r="C227" s="30"/>
      <c r="D227" s="31"/>
      <c r="E227" s="32"/>
      <c r="F227" s="30"/>
      <c r="G227" s="31"/>
      <c r="H227" s="32"/>
      <c r="I227" s="30"/>
      <c r="J227" s="31"/>
      <c r="K227" s="32"/>
      <c r="L227" s="30"/>
      <c r="M227" s="31"/>
      <c r="N227" s="32"/>
      <c r="O227" s="40"/>
      <c r="P227" s="41"/>
      <c r="Q227" s="45"/>
      <c r="R227" s="40"/>
      <c r="S227" s="41"/>
      <c r="T227" s="45"/>
      <c r="U227" s="40"/>
      <c r="V227" s="41"/>
      <c r="W227" s="41"/>
      <c r="X227" s="45"/>
      <c r="Y227" s="40"/>
      <c r="Z227" s="41"/>
      <c r="AA227" s="45"/>
      <c r="AB227" s="52"/>
      <c r="AC227" s="52"/>
      <c r="AD227" s="52"/>
      <c r="AE227" s="52"/>
      <c r="AF227" s="52"/>
      <c r="AG227" s="52"/>
      <c r="AH227" s="60"/>
      <c r="AI227" s="61"/>
      <c r="AJ227" s="60"/>
      <c r="AK227" s="61"/>
      <c r="AL227" s="60"/>
      <c r="AM227" s="61"/>
    </row>
    <row r="228" customHeight="1" spans="1:39">
      <c r="A228" s="25">
        <v>7</v>
      </c>
      <c r="B228" s="13">
        <v>1</v>
      </c>
      <c r="C228" s="26"/>
      <c r="D228" s="27"/>
      <c r="E228" s="28"/>
      <c r="F228" s="26"/>
      <c r="G228" s="27"/>
      <c r="H228" s="28"/>
      <c r="I228" s="26"/>
      <c r="J228" s="27"/>
      <c r="K228" s="28"/>
      <c r="L228" s="26"/>
      <c r="M228" s="27"/>
      <c r="N228" s="28"/>
      <c r="O228" s="40" t="s">
        <v>108</v>
      </c>
      <c r="P228" s="41"/>
      <c r="Q228" s="45"/>
      <c r="R228" s="40" t="s">
        <v>109</v>
      </c>
      <c r="S228" s="41"/>
      <c r="T228" s="45"/>
      <c r="U228" s="40"/>
      <c r="V228" s="41"/>
      <c r="W228" s="41"/>
      <c r="X228" s="45"/>
      <c r="Y228" s="40" t="s">
        <v>110</v>
      </c>
      <c r="Z228" s="41"/>
      <c r="AA228" s="45"/>
      <c r="AB228" s="52">
        <v>37</v>
      </c>
      <c r="AC228" s="52"/>
      <c r="AD228" s="52"/>
      <c r="AE228" s="52">
        <v>7.62125981884788</v>
      </c>
      <c r="AF228" s="52"/>
      <c r="AG228" s="52"/>
      <c r="AH228" s="58">
        <v>3</v>
      </c>
      <c r="AI228" s="59"/>
      <c r="AJ228" s="58">
        <v>3</v>
      </c>
      <c r="AK228" s="59"/>
      <c r="AL228" s="58" t="s">
        <v>150</v>
      </c>
      <c r="AM228" s="59"/>
    </row>
    <row r="229" customHeight="1" spans="1:39">
      <c r="A229" s="29"/>
      <c r="B229" s="13">
        <v>2</v>
      </c>
      <c r="C229" s="30"/>
      <c r="D229" s="31"/>
      <c r="E229" s="32"/>
      <c r="F229" s="30"/>
      <c r="G229" s="31"/>
      <c r="H229" s="32"/>
      <c r="I229" s="30"/>
      <c r="J229" s="31"/>
      <c r="K229" s="32"/>
      <c r="L229" s="30"/>
      <c r="M229" s="31"/>
      <c r="N229" s="32"/>
      <c r="O229" s="40" t="s">
        <v>108</v>
      </c>
      <c r="P229" s="41"/>
      <c r="Q229" s="45"/>
      <c r="R229" s="40" t="s">
        <v>109</v>
      </c>
      <c r="S229" s="41"/>
      <c r="T229" s="45"/>
      <c r="U229" s="40"/>
      <c r="V229" s="41"/>
      <c r="W229" s="41"/>
      <c r="X229" s="45"/>
      <c r="Y229" s="40" t="s">
        <v>110</v>
      </c>
      <c r="Z229" s="41"/>
      <c r="AA229" s="45"/>
      <c r="AB229" s="52">
        <v>20</v>
      </c>
      <c r="AC229" s="52"/>
      <c r="AD229" s="52"/>
      <c r="AE229" s="52">
        <v>4.11959990207993</v>
      </c>
      <c r="AF229" s="52"/>
      <c r="AG229" s="52"/>
      <c r="AH229" s="60"/>
      <c r="AI229" s="61"/>
      <c r="AJ229" s="60"/>
      <c r="AK229" s="61"/>
      <c r="AL229" s="60"/>
      <c r="AM229" s="61"/>
    </row>
    <row r="230" customHeight="1" spans="1:39">
      <c r="A230" s="29"/>
      <c r="B230" s="13">
        <v>3</v>
      </c>
      <c r="C230" s="30"/>
      <c r="D230" s="31"/>
      <c r="E230" s="32"/>
      <c r="F230" s="30"/>
      <c r="G230" s="31"/>
      <c r="H230" s="32"/>
      <c r="I230" s="30"/>
      <c r="J230" s="31"/>
      <c r="K230" s="32"/>
      <c r="L230" s="30"/>
      <c r="M230" s="31"/>
      <c r="N230" s="32"/>
      <c r="O230" s="40" t="s">
        <v>112</v>
      </c>
      <c r="P230" s="41"/>
      <c r="Q230" s="45"/>
      <c r="R230" s="40"/>
      <c r="S230" s="41"/>
      <c r="T230" s="45"/>
      <c r="U230" s="40" t="s">
        <v>109</v>
      </c>
      <c r="V230" s="41"/>
      <c r="W230" s="41"/>
      <c r="X230" s="45"/>
      <c r="Y230" s="40" t="s">
        <v>113</v>
      </c>
      <c r="Z230" s="41"/>
      <c r="AA230" s="45"/>
      <c r="AB230" s="52">
        <v>0</v>
      </c>
      <c r="AC230" s="52"/>
      <c r="AD230" s="52"/>
      <c r="AE230" s="52">
        <v>0</v>
      </c>
      <c r="AF230" s="52"/>
      <c r="AG230" s="52"/>
      <c r="AH230" s="60"/>
      <c r="AI230" s="61"/>
      <c r="AJ230" s="60"/>
      <c r="AK230" s="61"/>
      <c r="AL230" s="60"/>
      <c r="AM230" s="61"/>
    </row>
    <row r="231" customHeight="1" spans="1:39">
      <c r="A231" s="29"/>
      <c r="B231" s="13">
        <v>4</v>
      </c>
      <c r="C231" s="30"/>
      <c r="D231" s="31"/>
      <c r="E231" s="32"/>
      <c r="F231" s="30"/>
      <c r="G231" s="31"/>
      <c r="H231" s="32"/>
      <c r="I231" s="30"/>
      <c r="J231" s="31"/>
      <c r="K231" s="32"/>
      <c r="L231" s="30"/>
      <c r="M231" s="31"/>
      <c r="N231" s="32"/>
      <c r="O231" s="40" t="s">
        <v>108</v>
      </c>
      <c r="P231" s="41"/>
      <c r="Q231" s="45"/>
      <c r="R231" s="40" t="s">
        <v>109</v>
      </c>
      <c r="S231" s="41"/>
      <c r="T231" s="45"/>
      <c r="U231" s="40"/>
      <c r="V231" s="41"/>
      <c r="W231" s="41"/>
      <c r="X231" s="45"/>
      <c r="Y231" s="40" t="s">
        <v>110</v>
      </c>
      <c r="Z231" s="41"/>
      <c r="AA231" s="45"/>
      <c r="AB231" s="52">
        <v>39</v>
      </c>
      <c r="AC231" s="52"/>
      <c r="AD231" s="52"/>
      <c r="AE231" s="52">
        <v>8.03321980905587</v>
      </c>
      <c r="AF231" s="52"/>
      <c r="AG231" s="52"/>
      <c r="AH231" s="60"/>
      <c r="AI231" s="61"/>
      <c r="AJ231" s="60"/>
      <c r="AK231" s="61"/>
      <c r="AL231" s="60"/>
      <c r="AM231" s="61"/>
    </row>
    <row r="232" customHeight="1" spans="1:39">
      <c r="A232" s="29"/>
      <c r="B232" s="13">
        <v>5</v>
      </c>
      <c r="C232" s="30"/>
      <c r="D232" s="31"/>
      <c r="E232" s="32"/>
      <c r="F232" s="30"/>
      <c r="G232" s="31"/>
      <c r="H232" s="32"/>
      <c r="I232" s="30"/>
      <c r="J232" s="31"/>
      <c r="K232" s="32"/>
      <c r="L232" s="30"/>
      <c r="M232" s="31"/>
      <c r="N232" s="32"/>
      <c r="O232" s="40" t="s">
        <v>112</v>
      </c>
      <c r="P232" s="41"/>
      <c r="Q232" s="45"/>
      <c r="R232" s="40" t="s">
        <v>109</v>
      </c>
      <c r="S232" s="41"/>
      <c r="T232" s="45"/>
      <c r="U232" s="40"/>
      <c r="V232" s="41"/>
      <c r="W232" s="41"/>
      <c r="X232" s="45"/>
      <c r="Y232" s="40" t="s">
        <v>110</v>
      </c>
      <c r="Z232" s="41"/>
      <c r="AA232" s="45"/>
      <c r="AB232" s="52">
        <v>26</v>
      </c>
      <c r="AC232" s="52"/>
      <c r="AD232" s="52"/>
      <c r="AE232" s="52">
        <v>5.35547987270391</v>
      </c>
      <c r="AF232" s="52"/>
      <c r="AG232" s="52"/>
      <c r="AH232" s="60"/>
      <c r="AI232" s="61"/>
      <c r="AJ232" s="60"/>
      <c r="AK232" s="61"/>
      <c r="AL232" s="60"/>
      <c r="AM232" s="61"/>
    </row>
    <row r="233" customHeight="1" spans="1:39">
      <c r="A233" s="29"/>
      <c r="B233" s="13">
        <v>6</v>
      </c>
      <c r="C233" s="30"/>
      <c r="D233" s="31"/>
      <c r="E233" s="32"/>
      <c r="F233" s="30"/>
      <c r="G233" s="31"/>
      <c r="H233" s="32"/>
      <c r="I233" s="30"/>
      <c r="J233" s="31"/>
      <c r="K233" s="32"/>
      <c r="L233" s="30"/>
      <c r="M233" s="31"/>
      <c r="N233" s="32"/>
      <c r="O233" s="40" t="s">
        <v>108</v>
      </c>
      <c r="P233" s="41"/>
      <c r="Q233" s="45"/>
      <c r="R233" s="40" t="s">
        <v>109</v>
      </c>
      <c r="S233" s="41"/>
      <c r="T233" s="45"/>
      <c r="U233" s="40"/>
      <c r="V233" s="41"/>
      <c r="W233" s="41"/>
      <c r="X233" s="45"/>
      <c r="Y233" s="40" t="s">
        <v>110</v>
      </c>
      <c r="Z233" s="41"/>
      <c r="AA233" s="45"/>
      <c r="AB233" s="52">
        <v>40</v>
      </c>
      <c r="AC233" s="52"/>
      <c r="AD233" s="52"/>
      <c r="AE233" s="52">
        <v>8.23919980415987</v>
      </c>
      <c r="AF233" s="52"/>
      <c r="AG233" s="52"/>
      <c r="AH233" s="60"/>
      <c r="AI233" s="61"/>
      <c r="AJ233" s="60"/>
      <c r="AK233" s="61"/>
      <c r="AL233" s="60"/>
      <c r="AM233" s="61"/>
    </row>
    <row r="234" customHeight="1" spans="1:39">
      <c r="A234" s="29"/>
      <c r="B234" s="13">
        <v>7</v>
      </c>
      <c r="C234" s="30"/>
      <c r="D234" s="31"/>
      <c r="E234" s="32"/>
      <c r="F234" s="30"/>
      <c r="G234" s="31"/>
      <c r="H234" s="32"/>
      <c r="I234" s="30"/>
      <c r="J234" s="31"/>
      <c r="K234" s="32"/>
      <c r="L234" s="30"/>
      <c r="M234" s="31"/>
      <c r="N234" s="32"/>
      <c r="O234" s="40" t="s">
        <v>112</v>
      </c>
      <c r="P234" s="41"/>
      <c r="Q234" s="45"/>
      <c r="R234" s="40" t="s">
        <v>109</v>
      </c>
      <c r="S234" s="41"/>
      <c r="T234" s="45"/>
      <c r="U234" s="40"/>
      <c r="V234" s="41"/>
      <c r="W234" s="41"/>
      <c r="X234" s="45"/>
      <c r="Y234" s="40" t="s">
        <v>110</v>
      </c>
      <c r="Z234" s="41"/>
      <c r="AA234" s="45"/>
      <c r="AB234" s="52">
        <v>63</v>
      </c>
      <c r="AC234" s="52"/>
      <c r="AD234" s="52"/>
      <c r="AE234" s="52">
        <v>12.9767396915518</v>
      </c>
      <c r="AF234" s="52"/>
      <c r="AG234" s="52"/>
      <c r="AH234" s="60"/>
      <c r="AI234" s="61"/>
      <c r="AJ234" s="60"/>
      <c r="AK234" s="61"/>
      <c r="AL234" s="60"/>
      <c r="AM234" s="61"/>
    </row>
    <row r="235" customHeight="1" spans="1:39">
      <c r="A235" s="29"/>
      <c r="B235" s="13">
        <v>8</v>
      </c>
      <c r="C235" s="30"/>
      <c r="D235" s="31"/>
      <c r="E235" s="32"/>
      <c r="F235" s="30"/>
      <c r="G235" s="31"/>
      <c r="H235" s="32"/>
      <c r="I235" s="30"/>
      <c r="J235" s="31"/>
      <c r="K235" s="32"/>
      <c r="L235" s="30"/>
      <c r="M235" s="31"/>
      <c r="N235" s="32"/>
      <c r="O235" s="40" t="s">
        <v>108</v>
      </c>
      <c r="P235" s="41"/>
      <c r="Q235" s="45"/>
      <c r="R235" s="40" t="s">
        <v>109</v>
      </c>
      <c r="S235" s="41"/>
      <c r="T235" s="45"/>
      <c r="U235" s="40"/>
      <c r="V235" s="41"/>
      <c r="W235" s="41"/>
      <c r="X235" s="45"/>
      <c r="Y235" s="40" t="s">
        <v>110</v>
      </c>
      <c r="Z235" s="41"/>
      <c r="AA235" s="45"/>
      <c r="AB235" s="52">
        <v>93</v>
      </c>
      <c r="AC235" s="52"/>
      <c r="AD235" s="52"/>
      <c r="AE235" s="52">
        <v>19.1561395446717</v>
      </c>
      <c r="AF235" s="52"/>
      <c r="AG235" s="52"/>
      <c r="AH235" s="60"/>
      <c r="AI235" s="61"/>
      <c r="AJ235" s="60"/>
      <c r="AK235" s="61"/>
      <c r="AL235" s="60"/>
      <c r="AM235" s="61"/>
    </row>
    <row r="236" customHeight="1" spans="1:39">
      <c r="A236" s="29"/>
      <c r="B236" s="13">
        <v>9</v>
      </c>
      <c r="C236" s="30"/>
      <c r="D236" s="31"/>
      <c r="E236" s="32"/>
      <c r="F236" s="30"/>
      <c r="G236" s="31"/>
      <c r="H236" s="32"/>
      <c r="I236" s="30"/>
      <c r="J236" s="31"/>
      <c r="K236" s="32"/>
      <c r="L236" s="30"/>
      <c r="M236" s="31"/>
      <c r="N236" s="32"/>
      <c r="O236" s="40" t="s">
        <v>112</v>
      </c>
      <c r="P236" s="41"/>
      <c r="Q236" s="45"/>
      <c r="R236" s="40" t="s">
        <v>109</v>
      </c>
      <c r="S236" s="41"/>
      <c r="T236" s="45"/>
      <c r="U236" s="40"/>
      <c r="V236" s="41"/>
      <c r="W236" s="41"/>
      <c r="X236" s="45"/>
      <c r="Y236" s="40" t="s">
        <v>110</v>
      </c>
      <c r="Z236" s="41"/>
      <c r="AA236" s="45"/>
      <c r="AB236" s="52">
        <v>83</v>
      </c>
      <c r="AC236" s="52"/>
      <c r="AD236" s="52"/>
      <c r="AE236" s="52">
        <v>17.0963395936317</v>
      </c>
      <c r="AF236" s="52"/>
      <c r="AG236" s="52"/>
      <c r="AH236" s="60"/>
      <c r="AI236" s="61"/>
      <c r="AJ236" s="60"/>
      <c r="AK236" s="61"/>
      <c r="AL236" s="60"/>
      <c r="AM236" s="61"/>
    </row>
    <row r="237" customHeight="1" spans="1:39">
      <c r="A237" s="29"/>
      <c r="B237" s="13">
        <v>10</v>
      </c>
      <c r="C237" s="30"/>
      <c r="D237" s="31"/>
      <c r="E237" s="32"/>
      <c r="F237" s="30"/>
      <c r="G237" s="31"/>
      <c r="H237" s="32"/>
      <c r="I237" s="30"/>
      <c r="J237" s="31"/>
      <c r="K237" s="32"/>
      <c r="L237" s="30"/>
      <c r="M237" s="31"/>
      <c r="N237" s="32"/>
      <c r="O237" s="40" t="s">
        <v>108</v>
      </c>
      <c r="P237" s="41"/>
      <c r="Q237" s="45"/>
      <c r="R237" s="40" t="s">
        <v>109</v>
      </c>
      <c r="S237" s="41"/>
      <c r="T237" s="45"/>
      <c r="U237" s="40"/>
      <c r="V237" s="41"/>
      <c r="W237" s="41"/>
      <c r="X237" s="45"/>
      <c r="Y237" s="40" t="s">
        <v>110</v>
      </c>
      <c r="Z237" s="41"/>
      <c r="AA237" s="45"/>
      <c r="AB237" s="52">
        <v>55</v>
      </c>
      <c r="AC237" s="52"/>
      <c r="AD237" s="52"/>
      <c r="AE237" s="52">
        <v>11.3288997307198</v>
      </c>
      <c r="AF237" s="52"/>
      <c r="AG237" s="52"/>
      <c r="AH237" s="60"/>
      <c r="AI237" s="61"/>
      <c r="AJ237" s="60"/>
      <c r="AK237" s="61"/>
      <c r="AL237" s="60"/>
      <c r="AM237" s="61"/>
    </row>
    <row r="238" customHeight="1" spans="1:39">
      <c r="A238" s="29"/>
      <c r="B238" s="13">
        <v>11</v>
      </c>
      <c r="C238" s="30"/>
      <c r="D238" s="31"/>
      <c r="E238" s="32"/>
      <c r="F238" s="30"/>
      <c r="G238" s="31"/>
      <c r="H238" s="32"/>
      <c r="I238" s="30"/>
      <c r="J238" s="31"/>
      <c r="K238" s="32"/>
      <c r="L238" s="30"/>
      <c r="M238" s="31"/>
      <c r="N238" s="32"/>
      <c r="O238" s="40" t="s">
        <v>112</v>
      </c>
      <c r="P238" s="41"/>
      <c r="Q238" s="45"/>
      <c r="R238" s="40" t="s">
        <v>109</v>
      </c>
      <c r="S238" s="41"/>
      <c r="T238" s="45"/>
      <c r="U238" s="40"/>
      <c r="V238" s="41"/>
      <c r="W238" s="41"/>
      <c r="X238" s="45"/>
      <c r="Y238" s="40" t="s">
        <v>110</v>
      </c>
      <c r="Z238" s="41"/>
      <c r="AA238" s="45"/>
      <c r="AB238" s="52">
        <v>67</v>
      </c>
      <c r="AC238" s="52"/>
      <c r="AD238" s="52"/>
      <c r="AE238" s="52">
        <v>13.8006596719678</v>
      </c>
      <c r="AF238" s="52"/>
      <c r="AG238" s="52"/>
      <c r="AH238" s="60"/>
      <c r="AI238" s="61"/>
      <c r="AJ238" s="60"/>
      <c r="AK238" s="61"/>
      <c r="AL238" s="60"/>
      <c r="AM238" s="61"/>
    </row>
    <row r="239" customHeight="1" spans="1:39">
      <c r="A239" s="29"/>
      <c r="B239" s="13">
        <v>12</v>
      </c>
      <c r="C239" s="30"/>
      <c r="D239" s="31"/>
      <c r="E239" s="32"/>
      <c r="F239" s="30"/>
      <c r="G239" s="31"/>
      <c r="H239" s="32"/>
      <c r="I239" s="30"/>
      <c r="J239" s="31"/>
      <c r="K239" s="32"/>
      <c r="L239" s="30"/>
      <c r="M239" s="31"/>
      <c r="N239" s="32"/>
      <c r="O239" s="40" t="s">
        <v>108</v>
      </c>
      <c r="P239" s="41"/>
      <c r="Q239" s="45"/>
      <c r="R239" s="40" t="s">
        <v>109</v>
      </c>
      <c r="S239" s="41"/>
      <c r="T239" s="45"/>
      <c r="U239" s="40"/>
      <c r="V239" s="41"/>
      <c r="W239" s="41"/>
      <c r="X239" s="45"/>
      <c r="Y239" s="40" t="s">
        <v>110</v>
      </c>
      <c r="Z239" s="41"/>
      <c r="AA239" s="45"/>
      <c r="AB239" s="52">
        <v>90</v>
      </c>
      <c r="AC239" s="52"/>
      <c r="AD239" s="52"/>
      <c r="AE239" s="52">
        <v>18.5381995593597</v>
      </c>
      <c r="AF239" s="52"/>
      <c r="AG239" s="52"/>
      <c r="AH239" s="60"/>
      <c r="AI239" s="61"/>
      <c r="AJ239" s="60"/>
      <c r="AK239" s="61"/>
      <c r="AL239" s="60"/>
      <c r="AM239" s="61"/>
    </row>
    <row r="240" customHeight="1" spans="1:39">
      <c r="A240" s="29"/>
      <c r="B240" s="13">
        <v>13</v>
      </c>
      <c r="C240" s="30"/>
      <c r="D240" s="31"/>
      <c r="E240" s="32"/>
      <c r="F240" s="30"/>
      <c r="G240" s="31"/>
      <c r="H240" s="32"/>
      <c r="I240" s="30"/>
      <c r="J240" s="31"/>
      <c r="K240" s="32"/>
      <c r="L240" s="30"/>
      <c r="M240" s="31"/>
      <c r="N240" s="32"/>
      <c r="O240" s="40" t="s">
        <v>112</v>
      </c>
      <c r="P240" s="41"/>
      <c r="Q240" s="45"/>
      <c r="R240" s="40" t="s">
        <v>109</v>
      </c>
      <c r="S240" s="41"/>
      <c r="T240" s="45"/>
      <c r="U240" s="40"/>
      <c r="V240" s="41"/>
      <c r="W240" s="41"/>
      <c r="X240" s="45"/>
      <c r="Y240" s="40" t="s">
        <v>110</v>
      </c>
      <c r="Z240" s="41"/>
      <c r="AA240" s="45"/>
      <c r="AB240" s="52">
        <v>97</v>
      </c>
      <c r="AC240" s="52"/>
      <c r="AD240" s="52"/>
      <c r="AE240" s="52">
        <v>19.9800595250877</v>
      </c>
      <c r="AF240" s="52"/>
      <c r="AG240" s="52"/>
      <c r="AH240" s="60"/>
      <c r="AI240" s="61"/>
      <c r="AJ240" s="60"/>
      <c r="AK240" s="61"/>
      <c r="AL240" s="60"/>
      <c r="AM240" s="61"/>
    </row>
    <row r="241" customHeight="1" spans="1:39">
      <c r="A241" s="29"/>
      <c r="B241" s="13">
        <v>14</v>
      </c>
      <c r="C241" s="30"/>
      <c r="D241" s="31"/>
      <c r="E241" s="32"/>
      <c r="F241" s="30"/>
      <c r="G241" s="31"/>
      <c r="H241" s="32"/>
      <c r="I241" s="30"/>
      <c r="J241" s="31"/>
      <c r="K241" s="32"/>
      <c r="L241" s="30"/>
      <c r="M241" s="31"/>
      <c r="N241" s="32"/>
      <c r="O241" s="40" t="s">
        <v>108</v>
      </c>
      <c r="P241" s="41"/>
      <c r="Q241" s="45"/>
      <c r="R241" s="40"/>
      <c r="S241" s="41"/>
      <c r="T241" s="45"/>
      <c r="U241" s="40" t="s">
        <v>109</v>
      </c>
      <c r="V241" s="41"/>
      <c r="W241" s="41"/>
      <c r="X241" s="45"/>
      <c r="Y241" s="40" t="s">
        <v>113</v>
      </c>
      <c r="Z241" s="41"/>
      <c r="AA241" s="45"/>
      <c r="AB241" s="52">
        <v>0</v>
      </c>
      <c r="AC241" s="52"/>
      <c r="AD241" s="52"/>
      <c r="AE241" s="52">
        <v>0</v>
      </c>
      <c r="AF241" s="52"/>
      <c r="AG241" s="52"/>
      <c r="AH241" s="60"/>
      <c r="AI241" s="61"/>
      <c r="AJ241" s="60"/>
      <c r="AK241" s="61"/>
      <c r="AL241" s="60"/>
      <c r="AM241" s="61"/>
    </row>
    <row r="242" customHeight="1" spans="1:39">
      <c r="A242" s="29"/>
      <c r="B242" s="13">
        <v>15</v>
      </c>
      <c r="C242" s="30"/>
      <c r="D242" s="31"/>
      <c r="E242" s="32"/>
      <c r="F242" s="30"/>
      <c r="G242" s="31"/>
      <c r="H242" s="32"/>
      <c r="I242" s="30"/>
      <c r="J242" s="31"/>
      <c r="K242" s="32"/>
      <c r="L242" s="30"/>
      <c r="M242" s="31"/>
      <c r="N242" s="32"/>
      <c r="O242" s="40" t="s">
        <v>112</v>
      </c>
      <c r="P242" s="41"/>
      <c r="Q242" s="45"/>
      <c r="R242" s="40" t="s">
        <v>109</v>
      </c>
      <c r="S242" s="41"/>
      <c r="T242" s="45"/>
      <c r="U242" s="40"/>
      <c r="V242" s="41"/>
      <c r="W242" s="41"/>
      <c r="X242" s="45"/>
      <c r="Y242" s="40" t="s">
        <v>110</v>
      </c>
      <c r="Z242" s="41"/>
      <c r="AA242" s="45"/>
      <c r="AB242" s="52">
        <v>71</v>
      </c>
      <c r="AC242" s="52"/>
      <c r="AD242" s="52"/>
      <c r="AE242" s="52">
        <v>14.6245796523838</v>
      </c>
      <c r="AF242" s="52"/>
      <c r="AG242" s="52"/>
      <c r="AH242" s="60"/>
      <c r="AI242" s="61"/>
      <c r="AJ242" s="60"/>
      <c r="AK242" s="61"/>
      <c r="AL242" s="60"/>
      <c r="AM242" s="61"/>
    </row>
    <row r="243" customHeight="1" spans="1:39">
      <c r="A243" s="29"/>
      <c r="B243" s="13">
        <v>16</v>
      </c>
      <c r="C243" s="30"/>
      <c r="D243" s="31"/>
      <c r="E243" s="32"/>
      <c r="F243" s="30"/>
      <c r="G243" s="31"/>
      <c r="H243" s="32"/>
      <c r="I243" s="30"/>
      <c r="J243" s="31"/>
      <c r="K243" s="32"/>
      <c r="L243" s="30"/>
      <c r="M243" s="31"/>
      <c r="N243" s="32"/>
      <c r="O243" s="40" t="s">
        <v>108</v>
      </c>
      <c r="P243" s="41"/>
      <c r="Q243" s="45"/>
      <c r="R243" s="40" t="s">
        <v>109</v>
      </c>
      <c r="S243" s="41"/>
      <c r="T243" s="45"/>
      <c r="U243" s="40"/>
      <c r="V243" s="41"/>
      <c r="W243" s="41"/>
      <c r="X243" s="45"/>
      <c r="Y243" s="40" t="s">
        <v>110</v>
      </c>
      <c r="Z243" s="41"/>
      <c r="AA243" s="45"/>
      <c r="AB243" s="52">
        <v>54</v>
      </c>
      <c r="AC243" s="52"/>
      <c r="AD243" s="52"/>
      <c r="AE243" s="52">
        <v>11.1229197356158</v>
      </c>
      <c r="AF243" s="52"/>
      <c r="AG243" s="52"/>
      <c r="AH243" s="60"/>
      <c r="AI243" s="61"/>
      <c r="AJ243" s="60"/>
      <c r="AK243" s="61"/>
      <c r="AL243" s="60"/>
      <c r="AM243" s="61"/>
    </row>
    <row r="244" customHeight="1" spans="1:39">
      <c r="A244" s="29"/>
      <c r="B244" s="13">
        <v>17</v>
      </c>
      <c r="C244" s="30"/>
      <c r="D244" s="31"/>
      <c r="E244" s="32"/>
      <c r="F244" s="30"/>
      <c r="G244" s="31"/>
      <c r="H244" s="32"/>
      <c r="I244" s="30"/>
      <c r="J244" s="31"/>
      <c r="K244" s="32"/>
      <c r="L244" s="30"/>
      <c r="M244" s="31"/>
      <c r="N244" s="32"/>
      <c r="O244" s="40" t="s">
        <v>112</v>
      </c>
      <c r="P244" s="41"/>
      <c r="Q244" s="45"/>
      <c r="R244" s="40" t="s">
        <v>109</v>
      </c>
      <c r="S244" s="41"/>
      <c r="T244" s="45"/>
      <c r="U244" s="40"/>
      <c r="V244" s="41"/>
      <c r="W244" s="41"/>
      <c r="X244" s="45"/>
      <c r="Y244" s="40" t="s">
        <v>110</v>
      </c>
      <c r="Z244" s="41"/>
      <c r="AA244" s="45"/>
      <c r="AB244" s="52">
        <v>74</v>
      </c>
      <c r="AC244" s="52"/>
      <c r="AD244" s="52"/>
      <c r="AE244" s="52">
        <v>15.2425196376958</v>
      </c>
      <c r="AF244" s="52"/>
      <c r="AG244" s="52"/>
      <c r="AH244" s="60"/>
      <c r="AI244" s="61"/>
      <c r="AJ244" s="60"/>
      <c r="AK244" s="61"/>
      <c r="AL244" s="60"/>
      <c r="AM244" s="61"/>
    </row>
    <row r="245" customHeight="1" spans="1:39">
      <c r="A245" s="29"/>
      <c r="B245" s="13">
        <v>18</v>
      </c>
      <c r="C245" s="30"/>
      <c r="D245" s="31"/>
      <c r="E245" s="32"/>
      <c r="F245" s="30"/>
      <c r="G245" s="31"/>
      <c r="H245" s="32"/>
      <c r="I245" s="30"/>
      <c r="J245" s="31"/>
      <c r="K245" s="32"/>
      <c r="L245" s="30"/>
      <c r="M245" s="31"/>
      <c r="N245" s="32"/>
      <c r="O245" s="40" t="s">
        <v>108</v>
      </c>
      <c r="P245" s="41"/>
      <c r="Q245" s="45"/>
      <c r="R245" s="40" t="s">
        <v>109</v>
      </c>
      <c r="S245" s="41"/>
      <c r="T245" s="45"/>
      <c r="U245" s="40"/>
      <c r="V245" s="41"/>
      <c r="W245" s="41"/>
      <c r="X245" s="45"/>
      <c r="Y245" s="40" t="s">
        <v>110</v>
      </c>
      <c r="Z245" s="41"/>
      <c r="AA245" s="45"/>
      <c r="AB245" s="52">
        <v>49</v>
      </c>
      <c r="AC245" s="52"/>
      <c r="AD245" s="52"/>
      <c r="AE245" s="52">
        <v>10.0930197600958</v>
      </c>
      <c r="AF245" s="52"/>
      <c r="AG245" s="52"/>
      <c r="AH245" s="60"/>
      <c r="AI245" s="61"/>
      <c r="AJ245" s="60"/>
      <c r="AK245" s="61"/>
      <c r="AL245" s="60"/>
      <c r="AM245" s="61"/>
    </row>
    <row r="246" customHeight="1" spans="1:39">
      <c r="A246" s="29"/>
      <c r="B246" s="13">
        <v>19</v>
      </c>
      <c r="C246" s="30"/>
      <c r="D246" s="31"/>
      <c r="E246" s="32"/>
      <c r="F246" s="30"/>
      <c r="G246" s="31"/>
      <c r="H246" s="32"/>
      <c r="I246" s="30"/>
      <c r="J246" s="31"/>
      <c r="K246" s="32"/>
      <c r="L246" s="30"/>
      <c r="M246" s="31"/>
      <c r="N246" s="32"/>
      <c r="O246" s="40" t="s">
        <v>112</v>
      </c>
      <c r="P246" s="41"/>
      <c r="Q246" s="45"/>
      <c r="R246" s="40"/>
      <c r="S246" s="41"/>
      <c r="T246" s="45"/>
      <c r="U246" s="40" t="s">
        <v>109</v>
      </c>
      <c r="V246" s="41"/>
      <c r="W246" s="41"/>
      <c r="X246" s="45"/>
      <c r="Y246" s="40" t="s">
        <v>113</v>
      </c>
      <c r="Z246" s="41"/>
      <c r="AA246" s="45"/>
      <c r="AB246" s="52">
        <v>0</v>
      </c>
      <c r="AC246" s="52"/>
      <c r="AD246" s="52"/>
      <c r="AE246" s="52">
        <v>0</v>
      </c>
      <c r="AF246" s="52"/>
      <c r="AG246" s="52"/>
      <c r="AH246" s="60"/>
      <c r="AI246" s="61"/>
      <c r="AJ246" s="60"/>
      <c r="AK246" s="61"/>
      <c r="AL246" s="60"/>
      <c r="AM246" s="61"/>
    </row>
    <row r="247" customHeight="1" spans="1:39">
      <c r="A247" s="29"/>
      <c r="B247" s="13">
        <v>20</v>
      </c>
      <c r="C247" s="30"/>
      <c r="D247" s="31"/>
      <c r="E247" s="32"/>
      <c r="F247" s="30"/>
      <c r="G247" s="31"/>
      <c r="H247" s="32"/>
      <c r="I247" s="30"/>
      <c r="J247" s="31"/>
      <c r="K247" s="32"/>
      <c r="L247" s="30"/>
      <c r="M247" s="31"/>
      <c r="N247" s="32"/>
      <c r="O247" s="40" t="s">
        <v>108</v>
      </c>
      <c r="P247" s="41"/>
      <c r="Q247" s="45"/>
      <c r="R247" s="40"/>
      <c r="S247" s="41"/>
      <c r="T247" s="45"/>
      <c r="U247" s="40" t="s">
        <v>109</v>
      </c>
      <c r="V247" s="41"/>
      <c r="W247" s="41"/>
      <c r="X247" s="45"/>
      <c r="Y247" s="40" t="s">
        <v>113</v>
      </c>
      <c r="Z247" s="41"/>
      <c r="AA247" s="45"/>
      <c r="AB247" s="52">
        <v>0</v>
      </c>
      <c r="AC247" s="52"/>
      <c r="AD247" s="52"/>
      <c r="AE247" s="52">
        <v>0</v>
      </c>
      <c r="AF247" s="52"/>
      <c r="AG247" s="52"/>
      <c r="AH247" s="60"/>
      <c r="AI247" s="61"/>
      <c r="AJ247" s="60"/>
      <c r="AK247" s="61"/>
      <c r="AL247" s="60"/>
      <c r="AM247" s="61"/>
    </row>
    <row r="248" customHeight="1" spans="1:39">
      <c r="A248" s="29"/>
      <c r="B248" s="13">
        <v>21</v>
      </c>
      <c r="C248" s="30"/>
      <c r="D248" s="31"/>
      <c r="E248" s="32"/>
      <c r="F248" s="30"/>
      <c r="G248" s="31"/>
      <c r="H248" s="32"/>
      <c r="I248" s="30"/>
      <c r="J248" s="31"/>
      <c r="K248" s="32"/>
      <c r="L248" s="30"/>
      <c r="M248" s="31"/>
      <c r="N248" s="32"/>
      <c r="O248" s="40" t="s">
        <v>108</v>
      </c>
      <c r="P248" s="41"/>
      <c r="Q248" s="45"/>
      <c r="R248" s="40"/>
      <c r="S248" s="41"/>
      <c r="T248" s="45"/>
      <c r="U248" s="40" t="s">
        <v>109</v>
      </c>
      <c r="V248" s="41"/>
      <c r="W248" s="41"/>
      <c r="X248" s="45"/>
      <c r="Y248" s="40" t="s">
        <v>113</v>
      </c>
      <c r="Z248" s="41"/>
      <c r="AA248" s="45"/>
      <c r="AB248" s="52">
        <v>0</v>
      </c>
      <c r="AC248" s="52"/>
      <c r="AD248" s="52"/>
      <c r="AE248" s="52">
        <v>0</v>
      </c>
      <c r="AF248" s="52"/>
      <c r="AG248" s="52"/>
      <c r="AH248" s="60"/>
      <c r="AI248" s="61"/>
      <c r="AJ248" s="60"/>
      <c r="AK248" s="61"/>
      <c r="AL248" s="60"/>
      <c r="AM248" s="61"/>
    </row>
    <row r="249" customHeight="1" spans="1:39">
      <c r="A249" s="29"/>
      <c r="B249" s="13">
        <v>22</v>
      </c>
      <c r="C249" s="30"/>
      <c r="D249" s="31"/>
      <c r="E249" s="32"/>
      <c r="F249" s="30"/>
      <c r="G249" s="31"/>
      <c r="H249" s="32"/>
      <c r="I249" s="30"/>
      <c r="J249" s="31"/>
      <c r="K249" s="32"/>
      <c r="L249" s="30"/>
      <c r="M249" s="31"/>
      <c r="N249" s="32"/>
      <c r="O249" s="40" t="s">
        <v>112</v>
      </c>
      <c r="P249" s="41"/>
      <c r="Q249" s="45"/>
      <c r="R249" s="40"/>
      <c r="S249" s="41"/>
      <c r="T249" s="45"/>
      <c r="U249" s="40" t="s">
        <v>109</v>
      </c>
      <c r="V249" s="41"/>
      <c r="W249" s="41"/>
      <c r="X249" s="45"/>
      <c r="Y249" s="40" t="s">
        <v>113</v>
      </c>
      <c r="Z249" s="41"/>
      <c r="AA249" s="45"/>
      <c r="AB249" s="52">
        <v>0</v>
      </c>
      <c r="AC249" s="52"/>
      <c r="AD249" s="52"/>
      <c r="AE249" s="52">
        <v>0</v>
      </c>
      <c r="AF249" s="52"/>
      <c r="AG249" s="52"/>
      <c r="AH249" s="60"/>
      <c r="AI249" s="61"/>
      <c r="AJ249" s="60"/>
      <c r="AK249" s="61"/>
      <c r="AL249" s="60"/>
      <c r="AM249" s="61"/>
    </row>
    <row r="250" customHeight="1" spans="1:39">
      <c r="A250" s="29"/>
      <c r="B250" s="13">
        <v>23</v>
      </c>
      <c r="C250" s="30"/>
      <c r="D250" s="31"/>
      <c r="E250" s="32"/>
      <c r="F250" s="30"/>
      <c r="G250" s="31"/>
      <c r="H250" s="32"/>
      <c r="I250" s="30"/>
      <c r="J250" s="31"/>
      <c r="K250" s="32"/>
      <c r="L250" s="30"/>
      <c r="M250" s="31"/>
      <c r="N250" s="32"/>
      <c r="O250" s="40" t="s">
        <v>108</v>
      </c>
      <c r="P250" s="41"/>
      <c r="Q250" s="45"/>
      <c r="R250" s="40" t="s">
        <v>109</v>
      </c>
      <c r="S250" s="41"/>
      <c r="T250" s="45"/>
      <c r="U250" s="40"/>
      <c r="V250" s="41"/>
      <c r="W250" s="41"/>
      <c r="X250" s="45"/>
      <c r="Y250" s="40" t="s">
        <v>110</v>
      </c>
      <c r="Z250" s="41"/>
      <c r="AA250" s="45"/>
      <c r="AB250" s="52">
        <v>94</v>
      </c>
      <c r="AC250" s="52"/>
      <c r="AD250" s="52"/>
      <c r="AE250" s="52">
        <v>19.3621195397757</v>
      </c>
      <c r="AF250" s="52"/>
      <c r="AG250" s="52"/>
      <c r="AH250" s="60"/>
      <c r="AI250" s="61"/>
      <c r="AJ250" s="60"/>
      <c r="AK250" s="61"/>
      <c r="AL250" s="60"/>
      <c r="AM250" s="61"/>
    </row>
    <row r="251" customHeight="1" spans="1:39">
      <c r="A251" s="29"/>
      <c r="B251" s="13">
        <v>24</v>
      </c>
      <c r="C251" s="30"/>
      <c r="D251" s="31"/>
      <c r="E251" s="32"/>
      <c r="F251" s="30"/>
      <c r="G251" s="31"/>
      <c r="H251" s="32"/>
      <c r="I251" s="30"/>
      <c r="J251" s="31"/>
      <c r="K251" s="32"/>
      <c r="L251" s="30"/>
      <c r="M251" s="31"/>
      <c r="N251" s="32"/>
      <c r="O251" s="40" t="s">
        <v>112</v>
      </c>
      <c r="P251" s="41"/>
      <c r="Q251" s="45"/>
      <c r="R251" s="40" t="s">
        <v>109</v>
      </c>
      <c r="S251" s="41"/>
      <c r="T251" s="45"/>
      <c r="U251" s="40"/>
      <c r="V251" s="41"/>
      <c r="W251" s="41"/>
      <c r="X251" s="45"/>
      <c r="Y251" s="40" t="s">
        <v>110</v>
      </c>
      <c r="Z251" s="41"/>
      <c r="AA251" s="45"/>
      <c r="AB251" s="52">
        <v>32</v>
      </c>
      <c r="AC251" s="52"/>
      <c r="AD251" s="52"/>
      <c r="AE251" s="52">
        <v>6.59135984332789</v>
      </c>
      <c r="AF251" s="52"/>
      <c r="AG251" s="52"/>
      <c r="AH251" s="60"/>
      <c r="AI251" s="61"/>
      <c r="AJ251" s="60"/>
      <c r="AK251" s="61"/>
      <c r="AL251" s="60"/>
      <c r="AM251" s="61"/>
    </row>
    <row r="252" customHeight="1" spans="1:39">
      <c r="A252" s="29"/>
      <c r="B252" s="13">
        <v>25</v>
      </c>
      <c r="C252" s="30"/>
      <c r="D252" s="31"/>
      <c r="E252" s="32"/>
      <c r="F252" s="30"/>
      <c r="G252" s="31"/>
      <c r="H252" s="32"/>
      <c r="I252" s="30"/>
      <c r="J252" s="31"/>
      <c r="K252" s="32"/>
      <c r="L252" s="30"/>
      <c r="M252" s="31"/>
      <c r="N252" s="32"/>
      <c r="O252" s="40" t="s">
        <v>108</v>
      </c>
      <c r="P252" s="41"/>
      <c r="Q252" s="45"/>
      <c r="R252" s="40" t="s">
        <v>109</v>
      </c>
      <c r="S252" s="41"/>
      <c r="T252" s="45"/>
      <c r="U252" s="40"/>
      <c r="V252" s="41"/>
      <c r="W252" s="41"/>
      <c r="X252" s="45"/>
      <c r="Y252" s="40" t="s">
        <v>110</v>
      </c>
      <c r="Z252" s="41"/>
      <c r="AA252" s="45"/>
      <c r="AB252" s="52">
        <v>24</v>
      </c>
      <c r="AC252" s="52"/>
      <c r="AD252" s="52"/>
      <c r="AE252" s="52">
        <v>4.94351988249592</v>
      </c>
      <c r="AF252" s="52"/>
      <c r="AG252" s="52"/>
      <c r="AH252" s="60"/>
      <c r="AI252" s="61"/>
      <c r="AJ252" s="60"/>
      <c r="AK252" s="61"/>
      <c r="AL252" s="60"/>
      <c r="AM252" s="61"/>
    </row>
    <row r="253" customHeight="1" spans="1:39">
      <c r="A253" s="29"/>
      <c r="B253" s="13">
        <v>26</v>
      </c>
      <c r="C253" s="30"/>
      <c r="D253" s="31"/>
      <c r="E253" s="32"/>
      <c r="F253" s="30"/>
      <c r="G253" s="31"/>
      <c r="H253" s="32"/>
      <c r="I253" s="30"/>
      <c r="J253" s="31"/>
      <c r="K253" s="32"/>
      <c r="L253" s="30"/>
      <c r="M253" s="31"/>
      <c r="N253" s="32"/>
      <c r="O253" s="40" t="s">
        <v>112</v>
      </c>
      <c r="P253" s="41"/>
      <c r="Q253" s="45"/>
      <c r="R253" s="40" t="s">
        <v>109</v>
      </c>
      <c r="S253" s="41"/>
      <c r="T253" s="45"/>
      <c r="U253" s="40"/>
      <c r="V253" s="41"/>
      <c r="W253" s="41"/>
      <c r="X253" s="45"/>
      <c r="Y253" s="40" t="s">
        <v>110</v>
      </c>
      <c r="Z253" s="41"/>
      <c r="AA253" s="45"/>
      <c r="AB253" s="52">
        <v>48</v>
      </c>
      <c r="AC253" s="52"/>
      <c r="AD253" s="52"/>
      <c r="AE253" s="52">
        <v>9.88703976499185</v>
      </c>
      <c r="AF253" s="52"/>
      <c r="AG253" s="52"/>
      <c r="AH253" s="60"/>
      <c r="AI253" s="61"/>
      <c r="AJ253" s="60"/>
      <c r="AK253" s="61"/>
      <c r="AL253" s="60"/>
      <c r="AM253" s="61"/>
    </row>
    <row r="254" customHeight="1" spans="1:39">
      <c r="A254" s="29"/>
      <c r="B254" s="13">
        <v>27</v>
      </c>
      <c r="C254" s="30"/>
      <c r="D254" s="31"/>
      <c r="E254" s="32"/>
      <c r="F254" s="30"/>
      <c r="G254" s="31"/>
      <c r="H254" s="32"/>
      <c r="I254" s="30"/>
      <c r="J254" s="31"/>
      <c r="K254" s="32"/>
      <c r="L254" s="30"/>
      <c r="M254" s="31"/>
      <c r="N254" s="32"/>
      <c r="O254" s="40" t="s">
        <v>108</v>
      </c>
      <c r="P254" s="41"/>
      <c r="Q254" s="45"/>
      <c r="R254" s="40" t="s">
        <v>109</v>
      </c>
      <c r="S254" s="41"/>
      <c r="T254" s="45"/>
      <c r="U254" s="40"/>
      <c r="V254" s="41"/>
      <c r="W254" s="41"/>
      <c r="X254" s="45"/>
      <c r="Y254" s="40" t="s">
        <v>110</v>
      </c>
      <c r="Z254" s="41"/>
      <c r="AA254" s="45"/>
      <c r="AB254" s="52">
        <v>37</v>
      </c>
      <c r="AC254" s="52"/>
      <c r="AD254" s="52"/>
      <c r="AE254" s="52">
        <v>7.62125981884788</v>
      </c>
      <c r="AF254" s="52"/>
      <c r="AG254" s="52"/>
      <c r="AH254" s="60"/>
      <c r="AI254" s="61"/>
      <c r="AJ254" s="60"/>
      <c r="AK254" s="61"/>
      <c r="AL254" s="60"/>
      <c r="AM254" s="61"/>
    </row>
    <row r="255" customHeight="1" spans="1:39">
      <c r="A255" s="29"/>
      <c r="B255" s="13">
        <v>28</v>
      </c>
      <c r="C255" s="30"/>
      <c r="D255" s="31"/>
      <c r="E255" s="32"/>
      <c r="F255" s="30"/>
      <c r="G255" s="31"/>
      <c r="H255" s="32"/>
      <c r="I255" s="30"/>
      <c r="J255" s="31"/>
      <c r="K255" s="32"/>
      <c r="L255" s="30"/>
      <c r="M255" s="31"/>
      <c r="N255" s="32"/>
      <c r="O255" s="40" t="s">
        <v>112</v>
      </c>
      <c r="P255" s="41"/>
      <c r="Q255" s="45"/>
      <c r="R255" s="40" t="s">
        <v>109</v>
      </c>
      <c r="S255" s="41"/>
      <c r="T255" s="45"/>
      <c r="U255" s="40"/>
      <c r="V255" s="41"/>
      <c r="W255" s="41"/>
      <c r="X255" s="45"/>
      <c r="Y255" s="40" t="s">
        <v>110</v>
      </c>
      <c r="Z255" s="41"/>
      <c r="AA255" s="45"/>
      <c r="AB255" s="52">
        <v>26</v>
      </c>
      <c r="AC255" s="52"/>
      <c r="AD255" s="52"/>
      <c r="AE255" s="52">
        <v>5.35547987270391</v>
      </c>
      <c r="AF255" s="52"/>
      <c r="AG255" s="52"/>
      <c r="AH255" s="60"/>
      <c r="AI255" s="61"/>
      <c r="AJ255" s="60"/>
      <c r="AK255" s="61"/>
      <c r="AL255" s="60"/>
      <c r="AM255" s="61"/>
    </row>
    <row r="256" customHeight="1" spans="1:39">
      <c r="A256" s="29"/>
      <c r="B256" s="13">
        <v>29</v>
      </c>
      <c r="C256" s="30"/>
      <c r="D256" s="31"/>
      <c r="E256" s="32"/>
      <c r="F256" s="30"/>
      <c r="G256" s="31"/>
      <c r="H256" s="32"/>
      <c r="I256" s="30"/>
      <c r="J256" s="31"/>
      <c r="K256" s="32"/>
      <c r="L256" s="30"/>
      <c r="M256" s="31"/>
      <c r="N256" s="32"/>
      <c r="O256" s="40" t="s">
        <v>108</v>
      </c>
      <c r="P256" s="41"/>
      <c r="Q256" s="45"/>
      <c r="R256" s="40" t="s">
        <v>109</v>
      </c>
      <c r="S256" s="41"/>
      <c r="T256" s="45"/>
      <c r="U256" s="40"/>
      <c r="V256" s="41"/>
      <c r="W256" s="41"/>
      <c r="X256" s="45"/>
      <c r="Y256" s="40" t="s">
        <v>110</v>
      </c>
      <c r="Z256" s="41"/>
      <c r="AA256" s="45"/>
      <c r="AB256" s="52">
        <v>62</v>
      </c>
      <c r="AC256" s="52"/>
      <c r="AD256" s="52"/>
      <c r="AE256" s="52">
        <v>12.7707596964478</v>
      </c>
      <c r="AF256" s="52"/>
      <c r="AG256" s="52"/>
      <c r="AH256" s="60"/>
      <c r="AI256" s="61"/>
      <c r="AJ256" s="60"/>
      <c r="AK256" s="61"/>
      <c r="AL256" s="60"/>
      <c r="AM256" s="61"/>
    </row>
    <row r="257" customHeight="1" spans="1:39">
      <c r="A257" s="29"/>
      <c r="B257" s="13">
        <v>30</v>
      </c>
      <c r="C257" s="30"/>
      <c r="D257" s="31"/>
      <c r="E257" s="32"/>
      <c r="F257" s="30"/>
      <c r="G257" s="31"/>
      <c r="H257" s="32"/>
      <c r="I257" s="30"/>
      <c r="J257" s="31"/>
      <c r="K257" s="32"/>
      <c r="L257" s="30"/>
      <c r="M257" s="31"/>
      <c r="N257" s="32"/>
      <c r="O257" s="40"/>
      <c r="P257" s="41"/>
      <c r="Q257" s="45"/>
      <c r="R257" s="40"/>
      <c r="S257" s="41"/>
      <c r="T257" s="45"/>
      <c r="U257" s="40"/>
      <c r="V257" s="41"/>
      <c r="W257" s="41"/>
      <c r="X257" s="45"/>
      <c r="Y257" s="40"/>
      <c r="Z257" s="41"/>
      <c r="AA257" s="45"/>
      <c r="AB257" s="52"/>
      <c r="AC257" s="52"/>
      <c r="AD257" s="52"/>
      <c r="AE257" s="52"/>
      <c r="AF257" s="52"/>
      <c r="AG257" s="52"/>
      <c r="AH257" s="60"/>
      <c r="AI257" s="61"/>
      <c r="AJ257" s="60"/>
      <c r="AK257" s="61"/>
      <c r="AL257" s="60"/>
      <c r="AM257" s="61"/>
    </row>
    <row r="258" customHeight="1" spans="1:39">
      <c r="A258" s="29"/>
      <c r="B258" s="13">
        <v>31</v>
      </c>
      <c r="C258" s="30"/>
      <c r="D258" s="31"/>
      <c r="E258" s="32"/>
      <c r="F258" s="30"/>
      <c r="G258" s="31"/>
      <c r="H258" s="32"/>
      <c r="I258" s="30"/>
      <c r="J258" s="31"/>
      <c r="K258" s="32"/>
      <c r="L258" s="30"/>
      <c r="M258" s="31"/>
      <c r="N258" s="32"/>
      <c r="O258" s="40"/>
      <c r="P258" s="41"/>
      <c r="Q258" s="45"/>
      <c r="R258" s="40"/>
      <c r="S258" s="41"/>
      <c r="T258" s="45"/>
      <c r="U258" s="40"/>
      <c r="V258" s="41"/>
      <c r="W258" s="41"/>
      <c r="X258" s="45"/>
      <c r="Y258" s="40"/>
      <c r="Z258" s="41"/>
      <c r="AA258" s="45"/>
      <c r="AB258" s="52"/>
      <c r="AC258" s="52"/>
      <c r="AD258" s="52"/>
      <c r="AE258" s="52"/>
      <c r="AF258" s="52"/>
      <c r="AG258" s="52"/>
      <c r="AH258" s="60"/>
      <c r="AI258" s="61"/>
      <c r="AJ258" s="60"/>
      <c r="AK258" s="61"/>
      <c r="AL258" s="60"/>
      <c r="AM258" s="61"/>
    </row>
    <row r="259" customHeight="1" spans="1:39">
      <c r="A259" s="29"/>
      <c r="B259" s="13">
        <v>32</v>
      </c>
      <c r="C259" s="30"/>
      <c r="D259" s="31"/>
      <c r="E259" s="32"/>
      <c r="F259" s="30"/>
      <c r="G259" s="31"/>
      <c r="H259" s="32"/>
      <c r="I259" s="30"/>
      <c r="J259" s="31"/>
      <c r="K259" s="32"/>
      <c r="L259" s="30"/>
      <c r="M259" s="31"/>
      <c r="N259" s="32"/>
      <c r="O259" s="40"/>
      <c r="P259" s="41"/>
      <c r="Q259" s="45"/>
      <c r="R259" s="40"/>
      <c r="S259" s="41"/>
      <c r="T259" s="45"/>
      <c r="U259" s="40"/>
      <c r="V259" s="41"/>
      <c r="W259" s="41"/>
      <c r="X259" s="45"/>
      <c r="Y259" s="40"/>
      <c r="Z259" s="41"/>
      <c r="AA259" s="45"/>
      <c r="AB259" s="52"/>
      <c r="AC259" s="52"/>
      <c r="AD259" s="52"/>
      <c r="AE259" s="52"/>
      <c r="AF259" s="52"/>
      <c r="AG259" s="52"/>
      <c r="AH259" s="60"/>
      <c r="AI259" s="61"/>
      <c r="AJ259" s="60"/>
      <c r="AK259" s="61"/>
      <c r="AL259" s="60"/>
      <c r="AM259" s="61"/>
    </row>
    <row r="260" customHeight="1" spans="1:39">
      <c r="A260" s="29"/>
      <c r="B260" s="13">
        <v>33</v>
      </c>
      <c r="C260" s="30"/>
      <c r="D260" s="31"/>
      <c r="E260" s="32"/>
      <c r="F260" s="30"/>
      <c r="G260" s="31"/>
      <c r="H260" s="32"/>
      <c r="I260" s="30"/>
      <c r="J260" s="31"/>
      <c r="K260" s="32"/>
      <c r="L260" s="30"/>
      <c r="M260" s="31"/>
      <c r="N260" s="32"/>
      <c r="O260" s="40"/>
      <c r="P260" s="41"/>
      <c r="Q260" s="45"/>
      <c r="R260" s="40"/>
      <c r="S260" s="41"/>
      <c r="T260" s="45"/>
      <c r="U260" s="40"/>
      <c r="V260" s="41"/>
      <c r="W260" s="41"/>
      <c r="X260" s="45"/>
      <c r="Y260" s="40"/>
      <c r="Z260" s="41"/>
      <c r="AA260" s="45"/>
      <c r="AB260" s="52"/>
      <c r="AC260" s="52"/>
      <c r="AD260" s="52"/>
      <c r="AE260" s="52"/>
      <c r="AF260" s="52"/>
      <c r="AG260" s="52"/>
      <c r="AH260" s="60"/>
      <c r="AI260" s="61"/>
      <c r="AJ260" s="60"/>
      <c r="AK260" s="61"/>
      <c r="AL260" s="60"/>
      <c r="AM260" s="61"/>
    </row>
    <row r="261" customHeight="1" spans="1:39">
      <c r="A261" s="29"/>
      <c r="B261" s="13">
        <v>34</v>
      </c>
      <c r="C261" s="30"/>
      <c r="D261" s="31"/>
      <c r="E261" s="32"/>
      <c r="F261" s="30"/>
      <c r="G261" s="31"/>
      <c r="H261" s="32"/>
      <c r="I261" s="30"/>
      <c r="J261" s="31"/>
      <c r="K261" s="32"/>
      <c r="L261" s="30"/>
      <c r="M261" s="31"/>
      <c r="N261" s="32"/>
      <c r="O261" s="40"/>
      <c r="P261" s="41"/>
      <c r="Q261" s="45"/>
      <c r="R261" s="40"/>
      <c r="S261" s="41"/>
      <c r="T261" s="45"/>
      <c r="U261" s="40"/>
      <c r="V261" s="41"/>
      <c r="W261" s="41"/>
      <c r="X261" s="45"/>
      <c r="Y261" s="40"/>
      <c r="Z261" s="41"/>
      <c r="AA261" s="45"/>
      <c r="AB261" s="52"/>
      <c r="AC261" s="52"/>
      <c r="AD261" s="52"/>
      <c r="AE261" s="52"/>
      <c r="AF261" s="52"/>
      <c r="AG261" s="52"/>
      <c r="AH261" s="60"/>
      <c r="AI261" s="61"/>
      <c r="AJ261" s="60"/>
      <c r="AK261" s="61"/>
      <c r="AL261" s="60"/>
      <c r="AM261" s="61"/>
    </row>
    <row r="262" customHeight="1" spans="1:39">
      <c r="A262" s="33"/>
      <c r="B262" s="13">
        <v>35</v>
      </c>
      <c r="C262" s="34"/>
      <c r="D262" s="35"/>
      <c r="E262" s="36"/>
      <c r="F262" s="34"/>
      <c r="G262" s="35"/>
      <c r="H262" s="36"/>
      <c r="I262" s="34"/>
      <c r="J262" s="35"/>
      <c r="K262" s="36"/>
      <c r="L262" s="34"/>
      <c r="M262" s="35"/>
      <c r="N262" s="36"/>
      <c r="O262" s="40"/>
      <c r="P262" s="41"/>
      <c r="Q262" s="45"/>
      <c r="R262" s="40"/>
      <c r="S262" s="41"/>
      <c r="T262" s="45"/>
      <c r="U262" s="40"/>
      <c r="V262" s="41"/>
      <c r="W262" s="41"/>
      <c r="X262" s="45"/>
      <c r="Y262" s="40"/>
      <c r="Z262" s="41"/>
      <c r="AA262" s="45"/>
      <c r="AB262" s="52"/>
      <c r="AC262" s="52"/>
      <c r="AD262" s="52"/>
      <c r="AE262" s="52"/>
      <c r="AF262" s="52"/>
      <c r="AG262" s="52"/>
      <c r="AH262" s="62"/>
      <c r="AI262" s="63"/>
      <c r="AJ262" s="62"/>
      <c r="AK262" s="63"/>
      <c r="AL262" s="62"/>
      <c r="AM262" s="63"/>
    </row>
    <row r="263" customHeight="1" spans="1:39">
      <c r="A263" s="25">
        <v>8</v>
      </c>
      <c r="B263" s="13">
        <v>1</v>
      </c>
      <c r="C263" s="26"/>
      <c r="D263" s="27"/>
      <c r="E263" s="28"/>
      <c r="F263" s="26"/>
      <c r="G263" s="27"/>
      <c r="H263" s="28"/>
      <c r="I263" s="26"/>
      <c r="J263" s="27"/>
      <c r="K263" s="28"/>
      <c r="L263" s="26"/>
      <c r="M263" s="27"/>
      <c r="N263" s="28"/>
      <c r="O263" s="40" t="s">
        <v>108</v>
      </c>
      <c r="P263" s="41"/>
      <c r="Q263" s="45"/>
      <c r="R263" s="40" t="s">
        <v>109</v>
      </c>
      <c r="S263" s="41"/>
      <c r="T263" s="45"/>
      <c r="U263" s="40"/>
      <c r="V263" s="41"/>
      <c r="W263" s="41"/>
      <c r="X263" s="45"/>
      <c r="Y263" s="40" t="s">
        <v>110</v>
      </c>
      <c r="Z263" s="41"/>
      <c r="AA263" s="45"/>
      <c r="AB263" s="52">
        <v>84</v>
      </c>
      <c r="AC263" s="52"/>
      <c r="AD263" s="52"/>
      <c r="AE263" s="52">
        <v>17.3023195887357</v>
      </c>
      <c r="AF263" s="52"/>
      <c r="AG263" s="52"/>
      <c r="AH263" s="58">
        <v>3</v>
      </c>
      <c r="AI263" s="59"/>
      <c r="AJ263" s="58">
        <v>3</v>
      </c>
      <c r="AK263" s="59"/>
      <c r="AL263" s="58" t="s">
        <v>150</v>
      </c>
      <c r="AM263" s="59"/>
    </row>
    <row r="264" customHeight="1" spans="1:39">
      <c r="A264" s="29"/>
      <c r="B264" s="13">
        <v>2</v>
      </c>
      <c r="C264" s="30"/>
      <c r="D264" s="31"/>
      <c r="E264" s="32"/>
      <c r="F264" s="30"/>
      <c r="G264" s="31"/>
      <c r="H264" s="32"/>
      <c r="I264" s="30"/>
      <c r="J264" s="31"/>
      <c r="K264" s="32"/>
      <c r="L264" s="30"/>
      <c r="M264" s="31"/>
      <c r="N264" s="32"/>
      <c r="O264" s="40" t="s">
        <v>112</v>
      </c>
      <c r="P264" s="41"/>
      <c r="Q264" s="45"/>
      <c r="R264" s="40" t="s">
        <v>109</v>
      </c>
      <c r="S264" s="41"/>
      <c r="T264" s="45"/>
      <c r="U264" s="40"/>
      <c r="V264" s="41"/>
      <c r="W264" s="41"/>
      <c r="X264" s="45"/>
      <c r="Y264" s="40" t="s">
        <v>110</v>
      </c>
      <c r="Z264" s="41"/>
      <c r="AA264" s="45"/>
      <c r="AB264" s="52">
        <v>26</v>
      </c>
      <c r="AC264" s="52"/>
      <c r="AD264" s="52"/>
      <c r="AE264" s="52">
        <v>5.35547987270391</v>
      </c>
      <c r="AF264" s="52"/>
      <c r="AG264" s="52"/>
      <c r="AH264" s="60"/>
      <c r="AI264" s="61"/>
      <c r="AJ264" s="60"/>
      <c r="AK264" s="61"/>
      <c r="AL264" s="60"/>
      <c r="AM264" s="61"/>
    </row>
    <row r="265" customHeight="1" spans="1:39">
      <c r="A265" s="29"/>
      <c r="B265" s="13">
        <v>3</v>
      </c>
      <c r="C265" s="30"/>
      <c r="D265" s="31"/>
      <c r="E265" s="32"/>
      <c r="F265" s="30"/>
      <c r="G265" s="31"/>
      <c r="H265" s="32"/>
      <c r="I265" s="30"/>
      <c r="J265" s="31"/>
      <c r="K265" s="32"/>
      <c r="L265" s="30"/>
      <c r="M265" s="31"/>
      <c r="N265" s="32"/>
      <c r="O265" s="40" t="s">
        <v>108</v>
      </c>
      <c r="P265" s="41"/>
      <c r="Q265" s="45"/>
      <c r="R265" s="40"/>
      <c r="S265" s="41"/>
      <c r="T265" s="45"/>
      <c r="U265" s="40" t="s">
        <v>109</v>
      </c>
      <c r="V265" s="41"/>
      <c r="W265" s="41"/>
      <c r="X265" s="45"/>
      <c r="Y265" s="40" t="s">
        <v>113</v>
      </c>
      <c r="Z265" s="41"/>
      <c r="AA265" s="45"/>
      <c r="AB265" s="52">
        <v>0</v>
      </c>
      <c r="AC265" s="52"/>
      <c r="AD265" s="52"/>
      <c r="AE265" s="52">
        <v>0</v>
      </c>
      <c r="AF265" s="52"/>
      <c r="AG265" s="52"/>
      <c r="AH265" s="60"/>
      <c r="AI265" s="61"/>
      <c r="AJ265" s="60"/>
      <c r="AK265" s="61"/>
      <c r="AL265" s="60"/>
      <c r="AM265" s="61"/>
    </row>
    <row r="266" customHeight="1" spans="1:39">
      <c r="A266" s="29"/>
      <c r="B266" s="13">
        <v>4</v>
      </c>
      <c r="C266" s="30"/>
      <c r="D266" s="31"/>
      <c r="E266" s="32"/>
      <c r="F266" s="30"/>
      <c r="G266" s="31"/>
      <c r="H266" s="32"/>
      <c r="I266" s="30"/>
      <c r="J266" s="31"/>
      <c r="K266" s="32"/>
      <c r="L266" s="30"/>
      <c r="M266" s="31"/>
      <c r="N266" s="32"/>
      <c r="O266" s="40" t="s">
        <v>112</v>
      </c>
      <c r="P266" s="41"/>
      <c r="Q266" s="45"/>
      <c r="R266" s="40" t="s">
        <v>109</v>
      </c>
      <c r="S266" s="41"/>
      <c r="T266" s="45"/>
      <c r="U266" s="40"/>
      <c r="V266" s="41"/>
      <c r="W266" s="41"/>
      <c r="X266" s="45"/>
      <c r="Y266" s="40" t="s">
        <v>110</v>
      </c>
      <c r="Z266" s="41"/>
      <c r="AA266" s="45"/>
      <c r="AB266" s="52">
        <v>64</v>
      </c>
      <c r="AC266" s="52"/>
      <c r="AD266" s="52"/>
      <c r="AE266" s="52">
        <v>13.1827196866558</v>
      </c>
      <c r="AF266" s="52"/>
      <c r="AG266" s="52"/>
      <c r="AH266" s="60"/>
      <c r="AI266" s="61"/>
      <c r="AJ266" s="60"/>
      <c r="AK266" s="61"/>
      <c r="AL266" s="60"/>
      <c r="AM266" s="61"/>
    </row>
    <row r="267" customHeight="1" spans="1:39">
      <c r="A267" s="29"/>
      <c r="B267" s="13">
        <v>5</v>
      </c>
      <c r="C267" s="30"/>
      <c r="D267" s="31"/>
      <c r="E267" s="32"/>
      <c r="F267" s="30"/>
      <c r="G267" s="31"/>
      <c r="H267" s="32"/>
      <c r="I267" s="30"/>
      <c r="J267" s="31"/>
      <c r="K267" s="32"/>
      <c r="L267" s="30"/>
      <c r="M267" s="31"/>
      <c r="N267" s="32"/>
      <c r="O267" s="40" t="s">
        <v>108</v>
      </c>
      <c r="P267" s="41"/>
      <c r="Q267" s="45"/>
      <c r="R267" s="40" t="s">
        <v>109</v>
      </c>
      <c r="S267" s="41"/>
      <c r="T267" s="45"/>
      <c r="U267" s="40"/>
      <c r="V267" s="41"/>
      <c r="W267" s="41"/>
      <c r="X267" s="45"/>
      <c r="Y267" s="40" t="s">
        <v>110</v>
      </c>
      <c r="Z267" s="41"/>
      <c r="AA267" s="45"/>
      <c r="AB267" s="52">
        <v>63</v>
      </c>
      <c r="AC267" s="52"/>
      <c r="AD267" s="52"/>
      <c r="AE267" s="52">
        <v>12.9767396915518</v>
      </c>
      <c r="AF267" s="52"/>
      <c r="AG267" s="52"/>
      <c r="AH267" s="60"/>
      <c r="AI267" s="61"/>
      <c r="AJ267" s="60"/>
      <c r="AK267" s="61"/>
      <c r="AL267" s="60"/>
      <c r="AM267" s="61"/>
    </row>
    <row r="268" customHeight="1" spans="1:39">
      <c r="A268" s="29"/>
      <c r="B268" s="13">
        <v>6</v>
      </c>
      <c r="C268" s="30"/>
      <c r="D268" s="31"/>
      <c r="E268" s="32"/>
      <c r="F268" s="30"/>
      <c r="G268" s="31"/>
      <c r="H268" s="32"/>
      <c r="I268" s="30"/>
      <c r="J268" s="31"/>
      <c r="K268" s="32"/>
      <c r="L268" s="30"/>
      <c r="M268" s="31"/>
      <c r="N268" s="32"/>
      <c r="O268" s="40" t="s">
        <v>112</v>
      </c>
      <c r="P268" s="41"/>
      <c r="Q268" s="45"/>
      <c r="R268" s="40" t="s">
        <v>109</v>
      </c>
      <c r="S268" s="41"/>
      <c r="T268" s="45"/>
      <c r="U268" s="40"/>
      <c r="V268" s="41"/>
      <c r="W268" s="41"/>
      <c r="X268" s="45"/>
      <c r="Y268" s="40" t="s">
        <v>110</v>
      </c>
      <c r="Z268" s="41"/>
      <c r="AA268" s="45"/>
      <c r="AB268" s="52">
        <v>70</v>
      </c>
      <c r="AC268" s="52"/>
      <c r="AD268" s="52"/>
      <c r="AE268" s="52">
        <v>14.4185996572798</v>
      </c>
      <c r="AF268" s="52"/>
      <c r="AG268" s="52"/>
      <c r="AH268" s="60"/>
      <c r="AI268" s="61"/>
      <c r="AJ268" s="60"/>
      <c r="AK268" s="61"/>
      <c r="AL268" s="60"/>
      <c r="AM268" s="61"/>
    </row>
    <row r="269" customHeight="1" spans="1:39">
      <c r="A269" s="29"/>
      <c r="B269" s="13">
        <v>7</v>
      </c>
      <c r="C269" s="30"/>
      <c r="D269" s="31"/>
      <c r="E269" s="32"/>
      <c r="F269" s="30"/>
      <c r="G269" s="31"/>
      <c r="H269" s="32"/>
      <c r="I269" s="30"/>
      <c r="J269" s="31"/>
      <c r="K269" s="32"/>
      <c r="L269" s="30"/>
      <c r="M269" s="31"/>
      <c r="N269" s="32"/>
      <c r="O269" s="40" t="s">
        <v>108</v>
      </c>
      <c r="P269" s="41"/>
      <c r="Q269" s="45"/>
      <c r="R269" s="40" t="s">
        <v>109</v>
      </c>
      <c r="S269" s="41"/>
      <c r="T269" s="45"/>
      <c r="U269" s="40"/>
      <c r="V269" s="41"/>
      <c r="W269" s="41"/>
      <c r="X269" s="45"/>
      <c r="Y269" s="40" t="s">
        <v>110</v>
      </c>
      <c r="Z269" s="41"/>
      <c r="AA269" s="45"/>
      <c r="AB269" s="52">
        <v>87</v>
      </c>
      <c r="AC269" s="52"/>
      <c r="AD269" s="52"/>
      <c r="AE269" s="52">
        <v>17.9202595740477</v>
      </c>
      <c r="AF269" s="52"/>
      <c r="AG269" s="52"/>
      <c r="AH269" s="60"/>
      <c r="AI269" s="61"/>
      <c r="AJ269" s="60"/>
      <c r="AK269" s="61"/>
      <c r="AL269" s="60"/>
      <c r="AM269" s="61"/>
    </row>
    <row r="270" customHeight="1" spans="1:39">
      <c r="A270" s="29"/>
      <c r="B270" s="13">
        <v>8</v>
      </c>
      <c r="C270" s="30"/>
      <c r="D270" s="31"/>
      <c r="E270" s="32"/>
      <c r="F270" s="30"/>
      <c r="G270" s="31"/>
      <c r="H270" s="32"/>
      <c r="I270" s="30"/>
      <c r="J270" s="31"/>
      <c r="K270" s="32"/>
      <c r="L270" s="30"/>
      <c r="M270" s="31"/>
      <c r="N270" s="32"/>
      <c r="O270" s="40" t="s">
        <v>112</v>
      </c>
      <c r="P270" s="41"/>
      <c r="Q270" s="45"/>
      <c r="R270" s="40" t="s">
        <v>109</v>
      </c>
      <c r="S270" s="41"/>
      <c r="T270" s="45"/>
      <c r="U270" s="40"/>
      <c r="V270" s="41"/>
      <c r="W270" s="41"/>
      <c r="X270" s="45"/>
      <c r="Y270" s="40" t="s">
        <v>110</v>
      </c>
      <c r="Z270" s="41"/>
      <c r="AA270" s="45"/>
      <c r="AB270" s="52">
        <v>94</v>
      </c>
      <c r="AC270" s="52"/>
      <c r="AD270" s="52"/>
      <c r="AE270" s="52">
        <v>19.3621195397757</v>
      </c>
      <c r="AF270" s="52"/>
      <c r="AG270" s="52"/>
      <c r="AH270" s="60"/>
      <c r="AI270" s="61"/>
      <c r="AJ270" s="60"/>
      <c r="AK270" s="61"/>
      <c r="AL270" s="60"/>
      <c r="AM270" s="61"/>
    </row>
    <row r="271" customHeight="1" spans="1:39">
      <c r="A271" s="29"/>
      <c r="B271" s="13">
        <v>9</v>
      </c>
      <c r="C271" s="30"/>
      <c r="D271" s="31"/>
      <c r="E271" s="32"/>
      <c r="F271" s="30"/>
      <c r="G271" s="31"/>
      <c r="H271" s="32"/>
      <c r="I271" s="30"/>
      <c r="J271" s="31"/>
      <c r="K271" s="32"/>
      <c r="L271" s="30"/>
      <c r="M271" s="31"/>
      <c r="N271" s="32"/>
      <c r="O271" s="40" t="s">
        <v>108</v>
      </c>
      <c r="P271" s="41"/>
      <c r="Q271" s="45"/>
      <c r="R271" s="40" t="s">
        <v>109</v>
      </c>
      <c r="S271" s="41"/>
      <c r="T271" s="45"/>
      <c r="U271" s="40"/>
      <c r="V271" s="41"/>
      <c r="W271" s="41"/>
      <c r="X271" s="45"/>
      <c r="Y271" s="40" t="s">
        <v>110</v>
      </c>
      <c r="Z271" s="41"/>
      <c r="AA271" s="45"/>
      <c r="AB271" s="52">
        <v>87</v>
      </c>
      <c r="AC271" s="52"/>
      <c r="AD271" s="52"/>
      <c r="AE271" s="52">
        <v>17.9202595740477</v>
      </c>
      <c r="AF271" s="52"/>
      <c r="AG271" s="52"/>
      <c r="AH271" s="60"/>
      <c r="AI271" s="61"/>
      <c r="AJ271" s="60"/>
      <c r="AK271" s="61"/>
      <c r="AL271" s="60"/>
      <c r="AM271" s="61"/>
    </row>
    <row r="272" customHeight="1" spans="1:39">
      <c r="A272" s="29"/>
      <c r="B272" s="13">
        <v>10</v>
      </c>
      <c r="C272" s="30"/>
      <c r="D272" s="31"/>
      <c r="E272" s="32"/>
      <c r="F272" s="30"/>
      <c r="G272" s="31"/>
      <c r="H272" s="32"/>
      <c r="I272" s="30"/>
      <c r="J272" s="31"/>
      <c r="K272" s="32"/>
      <c r="L272" s="30"/>
      <c r="M272" s="31"/>
      <c r="N272" s="32"/>
      <c r="O272" s="40" t="s">
        <v>112</v>
      </c>
      <c r="P272" s="41"/>
      <c r="Q272" s="45"/>
      <c r="R272" s="40" t="s">
        <v>109</v>
      </c>
      <c r="S272" s="41"/>
      <c r="T272" s="45"/>
      <c r="U272" s="40"/>
      <c r="V272" s="41"/>
      <c r="W272" s="41"/>
      <c r="X272" s="45"/>
      <c r="Y272" s="40" t="s">
        <v>110</v>
      </c>
      <c r="Z272" s="41"/>
      <c r="AA272" s="45"/>
      <c r="AB272" s="52">
        <v>35</v>
      </c>
      <c r="AC272" s="52"/>
      <c r="AD272" s="52"/>
      <c r="AE272" s="52">
        <v>7.20929982863989</v>
      </c>
      <c r="AF272" s="52"/>
      <c r="AG272" s="52"/>
      <c r="AH272" s="60"/>
      <c r="AI272" s="61"/>
      <c r="AJ272" s="60"/>
      <c r="AK272" s="61"/>
      <c r="AL272" s="60"/>
      <c r="AM272" s="61"/>
    </row>
    <row r="273" customHeight="1" spans="1:39">
      <c r="A273" s="29"/>
      <c r="B273" s="13">
        <v>11</v>
      </c>
      <c r="C273" s="30"/>
      <c r="D273" s="31"/>
      <c r="E273" s="32"/>
      <c r="F273" s="30"/>
      <c r="G273" s="31"/>
      <c r="H273" s="32"/>
      <c r="I273" s="30"/>
      <c r="J273" s="31"/>
      <c r="K273" s="32"/>
      <c r="L273" s="30"/>
      <c r="M273" s="31"/>
      <c r="N273" s="32"/>
      <c r="O273" s="40" t="s">
        <v>108</v>
      </c>
      <c r="P273" s="41"/>
      <c r="Q273" s="45"/>
      <c r="R273" s="40" t="s">
        <v>109</v>
      </c>
      <c r="S273" s="41"/>
      <c r="T273" s="45"/>
      <c r="U273" s="40"/>
      <c r="V273" s="41"/>
      <c r="W273" s="41"/>
      <c r="X273" s="45"/>
      <c r="Y273" s="40" t="s">
        <v>110</v>
      </c>
      <c r="Z273" s="41"/>
      <c r="AA273" s="45"/>
      <c r="AB273" s="52">
        <v>93</v>
      </c>
      <c r="AC273" s="52"/>
      <c r="AD273" s="52"/>
      <c r="AE273" s="52">
        <v>19.1561395446717</v>
      </c>
      <c r="AF273" s="52"/>
      <c r="AG273" s="52"/>
      <c r="AH273" s="60"/>
      <c r="AI273" s="61"/>
      <c r="AJ273" s="60"/>
      <c r="AK273" s="61"/>
      <c r="AL273" s="60"/>
      <c r="AM273" s="61"/>
    </row>
    <row r="274" customHeight="1" spans="1:39">
      <c r="A274" s="29"/>
      <c r="B274" s="13">
        <v>12</v>
      </c>
      <c r="C274" s="30"/>
      <c r="D274" s="31"/>
      <c r="E274" s="32"/>
      <c r="F274" s="30"/>
      <c r="G274" s="31"/>
      <c r="H274" s="32"/>
      <c r="I274" s="30"/>
      <c r="J274" s="31"/>
      <c r="K274" s="32"/>
      <c r="L274" s="30"/>
      <c r="M274" s="31"/>
      <c r="N274" s="32"/>
      <c r="O274" s="40" t="s">
        <v>108</v>
      </c>
      <c r="P274" s="41"/>
      <c r="Q274" s="45"/>
      <c r="R274" s="40" t="s">
        <v>109</v>
      </c>
      <c r="S274" s="41"/>
      <c r="T274" s="45"/>
      <c r="U274" s="40"/>
      <c r="V274" s="41"/>
      <c r="W274" s="41"/>
      <c r="X274" s="45"/>
      <c r="Y274" s="40" t="s">
        <v>110</v>
      </c>
      <c r="Z274" s="41"/>
      <c r="AA274" s="45"/>
      <c r="AB274" s="52">
        <v>38</v>
      </c>
      <c r="AC274" s="52"/>
      <c r="AD274" s="52"/>
      <c r="AE274" s="52">
        <v>7.82723981395188</v>
      </c>
      <c r="AF274" s="52"/>
      <c r="AG274" s="52"/>
      <c r="AH274" s="60"/>
      <c r="AI274" s="61"/>
      <c r="AJ274" s="60"/>
      <c r="AK274" s="61"/>
      <c r="AL274" s="60"/>
      <c r="AM274" s="61"/>
    </row>
    <row r="275" customHeight="1" spans="1:39">
      <c r="A275" s="29"/>
      <c r="B275" s="13">
        <v>13</v>
      </c>
      <c r="C275" s="30"/>
      <c r="D275" s="31"/>
      <c r="E275" s="32"/>
      <c r="F275" s="30"/>
      <c r="G275" s="31"/>
      <c r="H275" s="32"/>
      <c r="I275" s="30"/>
      <c r="J275" s="31"/>
      <c r="K275" s="32"/>
      <c r="L275" s="30"/>
      <c r="M275" s="31"/>
      <c r="N275" s="32"/>
      <c r="O275" s="40" t="s">
        <v>112</v>
      </c>
      <c r="P275" s="41"/>
      <c r="Q275" s="45"/>
      <c r="R275" s="40" t="s">
        <v>109</v>
      </c>
      <c r="S275" s="41"/>
      <c r="T275" s="45"/>
      <c r="U275" s="40"/>
      <c r="V275" s="41"/>
      <c r="W275" s="41"/>
      <c r="X275" s="45"/>
      <c r="Y275" s="40" t="s">
        <v>110</v>
      </c>
      <c r="Z275" s="41"/>
      <c r="AA275" s="45"/>
      <c r="AB275" s="52">
        <v>47</v>
      </c>
      <c r="AC275" s="52"/>
      <c r="AD275" s="52"/>
      <c r="AE275" s="52">
        <v>9.68105976988785</v>
      </c>
      <c r="AF275" s="52"/>
      <c r="AG275" s="52"/>
      <c r="AH275" s="60"/>
      <c r="AI275" s="61"/>
      <c r="AJ275" s="60"/>
      <c r="AK275" s="61"/>
      <c r="AL275" s="60"/>
      <c r="AM275" s="61"/>
    </row>
    <row r="276" customHeight="1" spans="1:39">
      <c r="A276" s="29"/>
      <c r="B276" s="13">
        <v>14</v>
      </c>
      <c r="C276" s="30"/>
      <c r="D276" s="31"/>
      <c r="E276" s="32"/>
      <c r="F276" s="30"/>
      <c r="G276" s="31"/>
      <c r="H276" s="32"/>
      <c r="I276" s="30"/>
      <c r="J276" s="31"/>
      <c r="K276" s="32"/>
      <c r="L276" s="30"/>
      <c r="M276" s="31"/>
      <c r="N276" s="32"/>
      <c r="O276" s="40" t="s">
        <v>108</v>
      </c>
      <c r="P276" s="41"/>
      <c r="Q276" s="45"/>
      <c r="R276" s="40" t="s">
        <v>109</v>
      </c>
      <c r="S276" s="41"/>
      <c r="T276" s="45"/>
      <c r="U276" s="40"/>
      <c r="V276" s="41"/>
      <c r="W276" s="41"/>
      <c r="X276" s="45"/>
      <c r="Y276" s="40" t="s">
        <v>110</v>
      </c>
      <c r="Z276" s="41"/>
      <c r="AA276" s="45"/>
      <c r="AB276" s="52">
        <v>47</v>
      </c>
      <c r="AC276" s="52"/>
      <c r="AD276" s="52"/>
      <c r="AE276" s="52">
        <v>9.68105976988785</v>
      </c>
      <c r="AF276" s="52"/>
      <c r="AG276" s="52"/>
      <c r="AH276" s="60"/>
      <c r="AI276" s="61"/>
      <c r="AJ276" s="60"/>
      <c r="AK276" s="61"/>
      <c r="AL276" s="60"/>
      <c r="AM276" s="61"/>
    </row>
    <row r="277" customHeight="1" spans="1:39">
      <c r="A277" s="29"/>
      <c r="B277" s="13">
        <v>15</v>
      </c>
      <c r="C277" s="30"/>
      <c r="D277" s="31"/>
      <c r="E277" s="32"/>
      <c r="F277" s="30"/>
      <c r="G277" s="31"/>
      <c r="H277" s="32"/>
      <c r="I277" s="30"/>
      <c r="J277" s="31"/>
      <c r="K277" s="32"/>
      <c r="L277" s="30"/>
      <c r="M277" s="31"/>
      <c r="N277" s="32"/>
      <c r="O277" s="40" t="s">
        <v>112</v>
      </c>
      <c r="P277" s="41"/>
      <c r="Q277" s="45"/>
      <c r="R277" s="40" t="s">
        <v>109</v>
      </c>
      <c r="S277" s="41"/>
      <c r="T277" s="45"/>
      <c r="U277" s="40"/>
      <c r="V277" s="41"/>
      <c r="W277" s="41"/>
      <c r="X277" s="45"/>
      <c r="Y277" s="40" t="s">
        <v>110</v>
      </c>
      <c r="Z277" s="41"/>
      <c r="AA277" s="45"/>
      <c r="AB277" s="52">
        <v>90</v>
      </c>
      <c r="AC277" s="52"/>
      <c r="AD277" s="52"/>
      <c r="AE277" s="52">
        <v>18.5381995593597</v>
      </c>
      <c r="AF277" s="52"/>
      <c r="AG277" s="52"/>
      <c r="AH277" s="60"/>
      <c r="AI277" s="61"/>
      <c r="AJ277" s="60"/>
      <c r="AK277" s="61"/>
      <c r="AL277" s="60"/>
      <c r="AM277" s="61"/>
    </row>
    <row r="278" customHeight="1" spans="1:39">
      <c r="A278" s="29"/>
      <c r="B278" s="13">
        <v>16</v>
      </c>
      <c r="C278" s="30"/>
      <c r="D278" s="31"/>
      <c r="E278" s="32"/>
      <c r="F278" s="30"/>
      <c r="G278" s="31"/>
      <c r="H278" s="32"/>
      <c r="I278" s="30"/>
      <c r="J278" s="31"/>
      <c r="K278" s="32"/>
      <c r="L278" s="30"/>
      <c r="M278" s="31"/>
      <c r="N278" s="32"/>
      <c r="O278" s="40" t="s">
        <v>108</v>
      </c>
      <c r="P278" s="41"/>
      <c r="Q278" s="45"/>
      <c r="R278" s="40" t="s">
        <v>109</v>
      </c>
      <c r="S278" s="41"/>
      <c r="T278" s="45"/>
      <c r="U278" s="40"/>
      <c r="V278" s="41"/>
      <c r="W278" s="41"/>
      <c r="X278" s="45"/>
      <c r="Y278" s="40" t="s">
        <v>110</v>
      </c>
      <c r="Z278" s="41"/>
      <c r="AA278" s="45"/>
      <c r="AB278" s="52">
        <v>92</v>
      </c>
      <c r="AC278" s="52"/>
      <c r="AD278" s="52"/>
      <c r="AE278" s="52">
        <v>18.9501595495677</v>
      </c>
      <c r="AF278" s="52"/>
      <c r="AG278" s="52"/>
      <c r="AH278" s="60"/>
      <c r="AI278" s="61"/>
      <c r="AJ278" s="60"/>
      <c r="AK278" s="61"/>
      <c r="AL278" s="60"/>
      <c r="AM278" s="61"/>
    </row>
    <row r="279" customHeight="1" spans="1:39">
      <c r="A279" s="29"/>
      <c r="B279" s="13">
        <v>17</v>
      </c>
      <c r="C279" s="30"/>
      <c r="D279" s="31"/>
      <c r="E279" s="32"/>
      <c r="F279" s="30"/>
      <c r="G279" s="31"/>
      <c r="H279" s="32"/>
      <c r="I279" s="30"/>
      <c r="J279" s="31"/>
      <c r="K279" s="32"/>
      <c r="L279" s="30"/>
      <c r="M279" s="31"/>
      <c r="N279" s="32"/>
      <c r="O279" s="40" t="s">
        <v>112</v>
      </c>
      <c r="P279" s="41"/>
      <c r="Q279" s="45"/>
      <c r="R279" s="40" t="s">
        <v>109</v>
      </c>
      <c r="S279" s="41"/>
      <c r="T279" s="45"/>
      <c r="U279" s="40"/>
      <c r="V279" s="41"/>
      <c r="W279" s="41"/>
      <c r="X279" s="45"/>
      <c r="Y279" s="40" t="s">
        <v>110</v>
      </c>
      <c r="Z279" s="41"/>
      <c r="AA279" s="45"/>
      <c r="AB279" s="52">
        <v>29</v>
      </c>
      <c r="AC279" s="52"/>
      <c r="AD279" s="52"/>
      <c r="AE279" s="52">
        <v>5.9734198580159</v>
      </c>
      <c r="AF279" s="52"/>
      <c r="AG279" s="52"/>
      <c r="AH279" s="60"/>
      <c r="AI279" s="61"/>
      <c r="AJ279" s="60"/>
      <c r="AK279" s="61"/>
      <c r="AL279" s="60"/>
      <c r="AM279" s="61"/>
    </row>
    <row r="280" customHeight="1" spans="1:39">
      <c r="A280" s="29"/>
      <c r="B280" s="13">
        <v>18</v>
      </c>
      <c r="C280" s="30"/>
      <c r="D280" s="31"/>
      <c r="E280" s="32"/>
      <c r="F280" s="30"/>
      <c r="G280" s="31"/>
      <c r="H280" s="32"/>
      <c r="I280" s="30"/>
      <c r="J280" s="31"/>
      <c r="K280" s="32"/>
      <c r="L280" s="30"/>
      <c r="M280" s="31"/>
      <c r="N280" s="32"/>
      <c r="O280" s="40" t="s">
        <v>108</v>
      </c>
      <c r="P280" s="41"/>
      <c r="Q280" s="45"/>
      <c r="R280" s="40" t="s">
        <v>109</v>
      </c>
      <c r="S280" s="41"/>
      <c r="T280" s="45"/>
      <c r="U280" s="40"/>
      <c r="V280" s="41"/>
      <c r="W280" s="41"/>
      <c r="X280" s="45"/>
      <c r="Y280" s="40" t="s">
        <v>110</v>
      </c>
      <c r="Z280" s="41"/>
      <c r="AA280" s="45"/>
      <c r="AB280" s="52">
        <v>65</v>
      </c>
      <c r="AC280" s="52"/>
      <c r="AD280" s="52"/>
      <c r="AE280" s="52">
        <v>13.3886996817598</v>
      </c>
      <c r="AF280" s="52"/>
      <c r="AG280" s="52"/>
      <c r="AH280" s="60"/>
      <c r="AI280" s="61"/>
      <c r="AJ280" s="60"/>
      <c r="AK280" s="61"/>
      <c r="AL280" s="60"/>
      <c r="AM280" s="61"/>
    </row>
    <row r="281" customHeight="1" spans="1:39">
      <c r="A281" s="29"/>
      <c r="B281" s="13">
        <v>19</v>
      </c>
      <c r="C281" s="30"/>
      <c r="D281" s="31"/>
      <c r="E281" s="32"/>
      <c r="F281" s="30"/>
      <c r="G281" s="31"/>
      <c r="H281" s="32"/>
      <c r="I281" s="30"/>
      <c r="J281" s="31"/>
      <c r="K281" s="32"/>
      <c r="L281" s="30"/>
      <c r="M281" s="31"/>
      <c r="N281" s="32"/>
      <c r="O281" s="40" t="s">
        <v>112</v>
      </c>
      <c r="P281" s="41"/>
      <c r="Q281" s="45"/>
      <c r="R281" s="40" t="s">
        <v>109</v>
      </c>
      <c r="S281" s="41"/>
      <c r="T281" s="45"/>
      <c r="U281" s="40"/>
      <c r="V281" s="41"/>
      <c r="W281" s="41"/>
      <c r="X281" s="45"/>
      <c r="Y281" s="40" t="s">
        <v>110</v>
      </c>
      <c r="Z281" s="41"/>
      <c r="AA281" s="45"/>
      <c r="AB281" s="52">
        <v>66</v>
      </c>
      <c r="AC281" s="52"/>
      <c r="AD281" s="52"/>
      <c r="AE281" s="52">
        <v>13.5946796768638</v>
      </c>
      <c r="AF281" s="52"/>
      <c r="AG281" s="52"/>
      <c r="AH281" s="60"/>
      <c r="AI281" s="61"/>
      <c r="AJ281" s="60"/>
      <c r="AK281" s="61"/>
      <c r="AL281" s="60"/>
      <c r="AM281" s="61"/>
    </row>
    <row r="282" customHeight="1" spans="1:39">
      <c r="A282" s="29"/>
      <c r="B282" s="13">
        <v>20</v>
      </c>
      <c r="C282" s="30"/>
      <c r="D282" s="31"/>
      <c r="E282" s="32"/>
      <c r="F282" s="30"/>
      <c r="G282" s="31"/>
      <c r="H282" s="32"/>
      <c r="I282" s="30"/>
      <c r="J282" s="31"/>
      <c r="K282" s="32"/>
      <c r="L282" s="30"/>
      <c r="M282" s="31"/>
      <c r="N282" s="32"/>
      <c r="O282" s="40" t="s">
        <v>108</v>
      </c>
      <c r="P282" s="41"/>
      <c r="Q282" s="45"/>
      <c r="R282" s="40" t="s">
        <v>109</v>
      </c>
      <c r="S282" s="41"/>
      <c r="T282" s="45"/>
      <c r="U282" s="40"/>
      <c r="V282" s="41"/>
      <c r="W282" s="41"/>
      <c r="X282" s="45"/>
      <c r="Y282" s="40" t="s">
        <v>110</v>
      </c>
      <c r="Z282" s="41"/>
      <c r="AA282" s="45"/>
      <c r="AB282" s="52">
        <v>42</v>
      </c>
      <c r="AC282" s="52"/>
      <c r="AD282" s="52"/>
      <c r="AE282" s="52">
        <v>8.65115979436786</v>
      </c>
      <c r="AF282" s="52"/>
      <c r="AG282" s="52"/>
      <c r="AH282" s="60"/>
      <c r="AI282" s="61"/>
      <c r="AJ282" s="60"/>
      <c r="AK282" s="61"/>
      <c r="AL282" s="60"/>
      <c r="AM282" s="61"/>
    </row>
    <row r="283" customHeight="1" spans="1:39">
      <c r="A283" s="29"/>
      <c r="B283" s="13">
        <v>21</v>
      </c>
      <c r="C283" s="30"/>
      <c r="D283" s="31"/>
      <c r="E283" s="32"/>
      <c r="F283" s="30"/>
      <c r="G283" s="31"/>
      <c r="H283" s="32"/>
      <c r="I283" s="30"/>
      <c r="J283" s="31"/>
      <c r="K283" s="32"/>
      <c r="L283" s="30"/>
      <c r="M283" s="31"/>
      <c r="N283" s="32"/>
      <c r="O283" s="40" t="s">
        <v>112</v>
      </c>
      <c r="P283" s="41"/>
      <c r="Q283" s="45"/>
      <c r="R283" s="40" t="s">
        <v>109</v>
      </c>
      <c r="S283" s="41"/>
      <c r="T283" s="45"/>
      <c r="U283" s="40"/>
      <c r="V283" s="41"/>
      <c r="W283" s="41"/>
      <c r="X283" s="45"/>
      <c r="Y283" s="40" t="s">
        <v>110</v>
      </c>
      <c r="Z283" s="41"/>
      <c r="AA283" s="45"/>
      <c r="AB283" s="52">
        <v>52</v>
      </c>
      <c r="AC283" s="52"/>
      <c r="AD283" s="52"/>
      <c r="AE283" s="52">
        <v>10.7109597454078</v>
      </c>
      <c r="AF283" s="52"/>
      <c r="AG283" s="52"/>
      <c r="AH283" s="60"/>
      <c r="AI283" s="61"/>
      <c r="AJ283" s="60"/>
      <c r="AK283" s="61"/>
      <c r="AL283" s="60"/>
      <c r="AM283" s="61"/>
    </row>
    <row r="284" customHeight="1" spans="1:39">
      <c r="A284" s="29"/>
      <c r="B284" s="13">
        <v>22</v>
      </c>
      <c r="C284" s="30"/>
      <c r="D284" s="31"/>
      <c r="E284" s="32"/>
      <c r="F284" s="30"/>
      <c r="G284" s="31"/>
      <c r="H284" s="32"/>
      <c r="I284" s="30"/>
      <c r="J284" s="31"/>
      <c r="K284" s="32"/>
      <c r="L284" s="30"/>
      <c r="M284" s="31"/>
      <c r="N284" s="32"/>
      <c r="O284" s="40" t="s">
        <v>108</v>
      </c>
      <c r="P284" s="41"/>
      <c r="Q284" s="45"/>
      <c r="R284" s="40" t="s">
        <v>109</v>
      </c>
      <c r="S284" s="41"/>
      <c r="T284" s="45"/>
      <c r="U284" s="40"/>
      <c r="V284" s="41"/>
      <c r="W284" s="41"/>
      <c r="X284" s="45"/>
      <c r="Y284" s="40" t="s">
        <v>110</v>
      </c>
      <c r="Z284" s="41"/>
      <c r="AA284" s="45"/>
      <c r="AB284" s="52">
        <v>31</v>
      </c>
      <c r="AC284" s="52"/>
      <c r="AD284" s="52"/>
      <c r="AE284" s="52">
        <v>6.3853798482239</v>
      </c>
      <c r="AF284" s="52"/>
      <c r="AG284" s="52"/>
      <c r="AH284" s="60"/>
      <c r="AI284" s="61"/>
      <c r="AJ284" s="60"/>
      <c r="AK284" s="61"/>
      <c r="AL284" s="60"/>
      <c r="AM284" s="61"/>
    </row>
    <row r="285" customHeight="1" spans="1:39">
      <c r="A285" s="29"/>
      <c r="B285" s="13">
        <v>23</v>
      </c>
      <c r="C285" s="30"/>
      <c r="D285" s="31"/>
      <c r="E285" s="32"/>
      <c r="F285" s="30"/>
      <c r="G285" s="31"/>
      <c r="H285" s="32"/>
      <c r="I285" s="30"/>
      <c r="J285" s="31"/>
      <c r="K285" s="32"/>
      <c r="L285" s="30"/>
      <c r="M285" s="31"/>
      <c r="N285" s="32"/>
      <c r="O285" s="40" t="s">
        <v>112</v>
      </c>
      <c r="P285" s="41"/>
      <c r="Q285" s="45"/>
      <c r="R285" s="40" t="s">
        <v>109</v>
      </c>
      <c r="S285" s="41"/>
      <c r="T285" s="45"/>
      <c r="U285" s="40"/>
      <c r="V285" s="41"/>
      <c r="W285" s="41"/>
      <c r="X285" s="45"/>
      <c r="Y285" s="40" t="s">
        <v>114</v>
      </c>
      <c r="Z285" s="41"/>
      <c r="AA285" s="45"/>
      <c r="AB285" s="52">
        <v>49</v>
      </c>
      <c r="AC285" s="52"/>
      <c r="AD285" s="52"/>
      <c r="AE285" s="52">
        <v>10.0930197600958</v>
      </c>
      <c r="AF285" s="52"/>
      <c r="AG285" s="52"/>
      <c r="AH285" s="60"/>
      <c r="AI285" s="61"/>
      <c r="AJ285" s="60"/>
      <c r="AK285" s="61"/>
      <c r="AL285" s="60"/>
      <c r="AM285" s="61"/>
    </row>
    <row r="286" customHeight="1" spans="1:39">
      <c r="A286" s="29"/>
      <c r="B286" s="13">
        <v>24</v>
      </c>
      <c r="C286" s="30"/>
      <c r="D286" s="31"/>
      <c r="E286" s="32"/>
      <c r="F286" s="30"/>
      <c r="G286" s="31"/>
      <c r="H286" s="32"/>
      <c r="I286" s="30"/>
      <c r="J286" s="31"/>
      <c r="K286" s="32"/>
      <c r="L286" s="30"/>
      <c r="M286" s="31"/>
      <c r="N286" s="32"/>
      <c r="O286" s="40"/>
      <c r="P286" s="41"/>
      <c r="Q286" s="45"/>
      <c r="R286" s="40"/>
      <c r="S286" s="41"/>
      <c r="T286" s="45"/>
      <c r="U286" s="40"/>
      <c r="V286" s="41"/>
      <c r="W286" s="41"/>
      <c r="X286" s="45"/>
      <c r="Y286" s="40"/>
      <c r="Z286" s="41"/>
      <c r="AA286" s="45"/>
      <c r="AB286" s="52"/>
      <c r="AC286" s="52"/>
      <c r="AD286" s="52"/>
      <c r="AE286" s="52"/>
      <c r="AF286" s="52"/>
      <c r="AG286" s="52"/>
      <c r="AH286" s="60"/>
      <c r="AI286" s="61"/>
      <c r="AJ286" s="60"/>
      <c r="AK286" s="61"/>
      <c r="AL286" s="60"/>
      <c r="AM286" s="61"/>
    </row>
    <row r="287" customHeight="1" spans="1:39">
      <c r="A287" s="29"/>
      <c r="B287" s="13">
        <v>25</v>
      </c>
      <c r="C287" s="30"/>
      <c r="D287" s="31"/>
      <c r="E287" s="32"/>
      <c r="F287" s="30"/>
      <c r="G287" s="31"/>
      <c r="H287" s="32"/>
      <c r="I287" s="30"/>
      <c r="J287" s="31"/>
      <c r="K287" s="32"/>
      <c r="L287" s="30"/>
      <c r="M287" s="31"/>
      <c r="N287" s="32"/>
      <c r="O287" s="40"/>
      <c r="P287" s="41"/>
      <c r="Q287" s="45"/>
      <c r="R287" s="40"/>
      <c r="S287" s="41"/>
      <c r="T287" s="45"/>
      <c r="U287" s="40"/>
      <c r="V287" s="41"/>
      <c r="W287" s="41"/>
      <c r="X287" s="45"/>
      <c r="Y287" s="40"/>
      <c r="Z287" s="41"/>
      <c r="AA287" s="45"/>
      <c r="AB287" s="52"/>
      <c r="AC287" s="52"/>
      <c r="AD287" s="52"/>
      <c r="AE287" s="52"/>
      <c r="AF287" s="52"/>
      <c r="AG287" s="52"/>
      <c r="AH287" s="60"/>
      <c r="AI287" s="61"/>
      <c r="AJ287" s="60"/>
      <c r="AK287" s="61"/>
      <c r="AL287" s="60"/>
      <c r="AM287" s="61"/>
    </row>
    <row r="288" customHeight="1" spans="1:39">
      <c r="A288" s="29"/>
      <c r="B288" s="13">
        <v>26</v>
      </c>
      <c r="C288" s="30"/>
      <c r="D288" s="31"/>
      <c r="E288" s="32"/>
      <c r="F288" s="30"/>
      <c r="G288" s="31"/>
      <c r="H288" s="32"/>
      <c r="I288" s="30"/>
      <c r="J288" s="31"/>
      <c r="K288" s="32"/>
      <c r="L288" s="30"/>
      <c r="M288" s="31"/>
      <c r="N288" s="32"/>
      <c r="O288" s="40"/>
      <c r="P288" s="41"/>
      <c r="Q288" s="45"/>
      <c r="R288" s="40"/>
      <c r="S288" s="41"/>
      <c r="T288" s="45"/>
      <c r="U288" s="40"/>
      <c r="V288" s="41"/>
      <c r="W288" s="41"/>
      <c r="X288" s="45"/>
      <c r="Y288" s="40"/>
      <c r="Z288" s="41"/>
      <c r="AA288" s="45"/>
      <c r="AB288" s="52"/>
      <c r="AC288" s="52"/>
      <c r="AD288" s="52"/>
      <c r="AE288" s="52"/>
      <c r="AF288" s="52"/>
      <c r="AG288" s="52"/>
      <c r="AH288" s="60"/>
      <c r="AI288" s="61"/>
      <c r="AJ288" s="60"/>
      <c r="AK288" s="61"/>
      <c r="AL288" s="60"/>
      <c r="AM288" s="61"/>
    </row>
    <row r="289" customHeight="1" spans="1:39">
      <c r="A289" s="29"/>
      <c r="B289" s="13">
        <v>27</v>
      </c>
      <c r="C289" s="30"/>
      <c r="D289" s="31"/>
      <c r="E289" s="32"/>
      <c r="F289" s="30"/>
      <c r="G289" s="31"/>
      <c r="H289" s="32"/>
      <c r="I289" s="30"/>
      <c r="J289" s="31"/>
      <c r="K289" s="32"/>
      <c r="L289" s="30"/>
      <c r="M289" s="31"/>
      <c r="N289" s="32"/>
      <c r="O289" s="40"/>
      <c r="P289" s="41"/>
      <c r="Q289" s="45"/>
      <c r="R289" s="40"/>
      <c r="S289" s="41"/>
      <c r="T289" s="45"/>
      <c r="U289" s="40"/>
      <c r="V289" s="41"/>
      <c r="W289" s="41"/>
      <c r="X289" s="45"/>
      <c r="Y289" s="40"/>
      <c r="Z289" s="41"/>
      <c r="AA289" s="45"/>
      <c r="AB289" s="52"/>
      <c r="AC289" s="52"/>
      <c r="AD289" s="52"/>
      <c r="AE289" s="52"/>
      <c r="AF289" s="52"/>
      <c r="AG289" s="52"/>
      <c r="AH289" s="60"/>
      <c r="AI289" s="61"/>
      <c r="AJ289" s="60"/>
      <c r="AK289" s="61"/>
      <c r="AL289" s="60"/>
      <c r="AM289" s="61"/>
    </row>
    <row r="290" customHeight="1" spans="1:39">
      <c r="A290" s="29"/>
      <c r="B290" s="13">
        <v>28</v>
      </c>
      <c r="C290" s="30"/>
      <c r="D290" s="31"/>
      <c r="E290" s="32"/>
      <c r="F290" s="30"/>
      <c r="G290" s="31"/>
      <c r="H290" s="32"/>
      <c r="I290" s="30"/>
      <c r="J290" s="31"/>
      <c r="K290" s="32"/>
      <c r="L290" s="30"/>
      <c r="M290" s="31"/>
      <c r="N290" s="32"/>
      <c r="O290" s="40"/>
      <c r="P290" s="41"/>
      <c r="Q290" s="45"/>
      <c r="R290" s="40"/>
      <c r="S290" s="41"/>
      <c r="T290" s="45"/>
      <c r="U290" s="40"/>
      <c r="V290" s="41"/>
      <c r="W290" s="41"/>
      <c r="X290" s="45"/>
      <c r="Y290" s="40"/>
      <c r="Z290" s="41"/>
      <c r="AA290" s="45"/>
      <c r="AB290" s="52"/>
      <c r="AC290" s="52"/>
      <c r="AD290" s="52"/>
      <c r="AE290" s="52"/>
      <c r="AF290" s="52"/>
      <c r="AG290" s="52"/>
      <c r="AH290" s="60"/>
      <c r="AI290" s="61"/>
      <c r="AJ290" s="60"/>
      <c r="AK290" s="61"/>
      <c r="AL290" s="60"/>
      <c r="AM290" s="61"/>
    </row>
    <row r="291" customHeight="1" spans="1:39">
      <c r="A291" s="29"/>
      <c r="B291" s="13">
        <v>29</v>
      </c>
      <c r="C291" s="30"/>
      <c r="D291" s="31"/>
      <c r="E291" s="32"/>
      <c r="F291" s="30"/>
      <c r="G291" s="31"/>
      <c r="H291" s="32"/>
      <c r="I291" s="30"/>
      <c r="J291" s="31"/>
      <c r="K291" s="32"/>
      <c r="L291" s="30"/>
      <c r="M291" s="31"/>
      <c r="N291" s="32"/>
      <c r="O291" s="40"/>
      <c r="P291" s="41"/>
      <c r="Q291" s="45"/>
      <c r="R291" s="40"/>
      <c r="S291" s="41"/>
      <c r="T291" s="45"/>
      <c r="U291" s="40"/>
      <c r="V291" s="41"/>
      <c r="W291" s="41"/>
      <c r="X291" s="45"/>
      <c r="Y291" s="40"/>
      <c r="Z291" s="41"/>
      <c r="AA291" s="45"/>
      <c r="AB291" s="52"/>
      <c r="AC291" s="52"/>
      <c r="AD291" s="52"/>
      <c r="AE291" s="52"/>
      <c r="AF291" s="52"/>
      <c r="AG291" s="52"/>
      <c r="AH291" s="60"/>
      <c r="AI291" s="61"/>
      <c r="AJ291" s="60"/>
      <c r="AK291" s="61"/>
      <c r="AL291" s="60"/>
      <c r="AM291" s="61"/>
    </row>
    <row r="292" customHeight="1" spans="1:39">
      <c r="A292" s="29"/>
      <c r="B292" s="13">
        <v>30</v>
      </c>
      <c r="C292" s="30"/>
      <c r="D292" s="31"/>
      <c r="E292" s="32"/>
      <c r="F292" s="30"/>
      <c r="G292" s="31"/>
      <c r="H292" s="32"/>
      <c r="I292" s="30"/>
      <c r="J292" s="31"/>
      <c r="K292" s="32"/>
      <c r="L292" s="30"/>
      <c r="M292" s="31"/>
      <c r="N292" s="32"/>
      <c r="O292" s="40"/>
      <c r="P292" s="41"/>
      <c r="Q292" s="45"/>
      <c r="R292" s="40"/>
      <c r="S292" s="41"/>
      <c r="T292" s="45"/>
      <c r="U292" s="40"/>
      <c r="V292" s="41"/>
      <c r="W292" s="41"/>
      <c r="X292" s="45"/>
      <c r="Y292" s="40"/>
      <c r="Z292" s="41"/>
      <c r="AA292" s="45"/>
      <c r="AB292" s="52"/>
      <c r="AC292" s="52"/>
      <c r="AD292" s="52"/>
      <c r="AE292" s="52"/>
      <c r="AF292" s="52"/>
      <c r="AG292" s="52"/>
      <c r="AH292" s="60"/>
      <c r="AI292" s="61"/>
      <c r="AJ292" s="60"/>
      <c r="AK292" s="61"/>
      <c r="AL292" s="60"/>
      <c r="AM292" s="61"/>
    </row>
    <row r="293" customHeight="1" spans="1:39">
      <c r="A293" s="29"/>
      <c r="B293" s="13">
        <v>31</v>
      </c>
      <c r="C293" s="30"/>
      <c r="D293" s="31"/>
      <c r="E293" s="32"/>
      <c r="F293" s="30"/>
      <c r="G293" s="31"/>
      <c r="H293" s="32"/>
      <c r="I293" s="30"/>
      <c r="J293" s="31"/>
      <c r="K293" s="32"/>
      <c r="L293" s="30"/>
      <c r="M293" s="31"/>
      <c r="N293" s="32"/>
      <c r="O293" s="40"/>
      <c r="P293" s="41"/>
      <c r="Q293" s="45"/>
      <c r="R293" s="40"/>
      <c r="S293" s="41"/>
      <c r="T293" s="45"/>
      <c r="U293" s="40"/>
      <c r="V293" s="41"/>
      <c r="W293" s="41"/>
      <c r="X293" s="45"/>
      <c r="Y293" s="40"/>
      <c r="Z293" s="41"/>
      <c r="AA293" s="45"/>
      <c r="AB293" s="52"/>
      <c r="AC293" s="52"/>
      <c r="AD293" s="52"/>
      <c r="AE293" s="52"/>
      <c r="AF293" s="52"/>
      <c r="AG293" s="52"/>
      <c r="AH293" s="60"/>
      <c r="AI293" s="61"/>
      <c r="AJ293" s="60"/>
      <c r="AK293" s="61"/>
      <c r="AL293" s="60"/>
      <c r="AM293" s="61"/>
    </row>
    <row r="294" customHeight="1" spans="1:39">
      <c r="A294" s="29"/>
      <c r="B294" s="13">
        <v>32</v>
      </c>
      <c r="C294" s="30"/>
      <c r="D294" s="31"/>
      <c r="E294" s="32"/>
      <c r="F294" s="30"/>
      <c r="G294" s="31"/>
      <c r="H294" s="32"/>
      <c r="I294" s="30"/>
      <c r="J294" s="31"/>
      <c r="K294" s="32"/>
      <c r="L294" s="30"/>
      <c r="M294" s="31"/>
      <c r="N294" s="32"/>
      <c r="O294" s="40"/>
      <c r="P294" s="41"/>
      <c r="Q294" s="45"/>
      <c r="R294" s="40"/>
      <c r="S294" s="41"/>
      <c r="T294" s="45"/>
      <c r="U294" s="40"/>
      <c r="V294" s="41"/>
      <c r="W294" s="41"/>
      <c r="X294" s="45"/>
      <c r="Y294" s="40"/>
      <c r="Z294" s="41"/>
      <c r="AA294" s="45"/>
      <c r="AB294" s="52"/>
      <c r="AC294" s="52"/>
      <c r="AD294" s="52"/>
      <c r="AE294" s="52"/>
      <c r="AF294" s="52"/>
      <c r="AG294" s="52"/>
      <c r="AH294" s="60"/>
      <c r="AI294" s="61"/>
      <c r="AJ294" s="60"/>
      <c r="AK294" s="61"/>
      <c r="AL294" s="60"/>
      <c r="AM294" s="61"/>
    </row>
    <row r="295" customHeight="1" spans="1:39">
      <c r="A295" s="29"/>
      <c r="B295" s="13">
        <v>33</v>
      </c>
      <c r="C295" s="30"/>
      <c r="D295" s="31"/>
      <c r="E295" s="32"/>
      <c r="F295" s="30"/>
      <c r="G295" s="31"/>
      <c r="H295" s="32"/>
      <c r="I295" s="30"/>
      <c r="J295" s="31"/>
      <c r="K295" s="32"/>
      <c r="L295" s="30"/>
      <c r="M295" s="31"/>
      <c r="N295" s="32"/>
      <c r="O295" s="40"/>
      <c r="P295" s="41"/>
      <c r="Q295" s="45"/>
      <c r="R295" s="40"/>
      <c r="S295" s="41"/>
      <c r="T295" s="45"/>
      <c r="U295" s="40"/>
      <c r="V295" s="41"/>
      <c r="W295" s="41"/>
      <c r="X295" s="45"/>
      <c r="Y295" s="40"/>
      <c r="Z295" s="41"/>
      <c r="AA295" s="45"/>
      <c r="AB295" s="52"/>
      <c r="AC295" s="52"/>
      <c r="AD295" s="52"/>
      <c r="AE295" s="52"/>
      <c r="AF295" s="52"/>
      <c r="AG295" s="52"/>
      <c r="AH295" s="60"/>
      <c r="AI295" s="61"/>
      <c r="AJ295" s="60"/>
      <c r="AK295" s="61"/>
      <c r="AL295" s="60"/>
      <c r="AM295" s="61"/>
    </row>
    <row r="296" customHeight="1" spans="1:39">
      <c r="A296" s="29"/>
      <c r="B296" s="13">
        <v>34</v>
      </c>
      <c r="C296" s="30"/>
      <c r="D296" s="31"/>
      <c r="E296" s="32"/>
      <c r="F296" s="30"/>
      <c r="G296" s="31"/>
      <c r="H296" s="32"/>
      <c r="I296" s="30"/>
      <c r="J296" s="31"/>
      <c r="K296" s="32"/>
      <c r="L296" s="30"/>
      <c r="M296" s="31"/>
      <c r="N296" s="32"/>
      <c r="O296" s="40"/>
      <c r="P296" s="41"/>
      <c r="Q296" s="45"/>
      <c r="R296" s="40"/>
      <c r="S296" s="41"/>
      <c r="T296" s="45"/>
      <c r="U296" s="40"/>
      <c r="V296" s="41"/>
      <c r="W296" s="41"/>
      <c r="X296" s="45"/>
      <c r="Y296" s="40"/>
      <c r="Z296" s="41"/>
      <c r="AA296" s="45"/>
      <c r="AB296" s="52"/>
      <c r="AC296" s="52"/>
      <c r="AD296" s="52"/>
      <c r="AE296" s="52"/>
      <c r="AF296" s="52"/>
      <c r="AG296" s="52"/>
      <c r="AH296" s="60"/>
      <c r="AI296" s="61"/>
      <c r="AJ296" s="60"/>
      <c r="AK296" s="61"/>
      <c r="AL296" s="60"/>
      <c r="AM296" s="61"/>
    </row>
    <row r="297" customHeight="1" spans="1:39">
      <c r="A297" s="33"/>
      <c r="B297" s="13">
        <v>35</v>
      </c>
      <c r="C297" s="34"/>
      <c r="D297" s="35"/>
      <c r="E297" s="36"/>
      <c r="F297" s="34"/>
      <c r="G297" s="35"/>
      <c r="H297" s="36"/>
      <c r="I297" s="34"/>
      <c r="J297" s="35"/>
      <c r="K297" s="36"/>
      <c r="L297" s="34"/>
      <c r="M297" s="35"/>
      <c r="N297" s="36"/>
      <c r="O297" s="40"/>
      <c r="P297" s="41"/>
      <c r="Q297" s="45"/>
      <c r="R297" s="40"/>
      <c r="S297" s="41"/>
      <c r="T297" s="45"/>
      <c r="U297" s="40"/>
      <c r="V297" s="41"/>
      <c r="W297" s="41"/>
      <c r="X297" s="45"/>
      <c r="Y297" s="40"/>
      <c r="Z297" s="41"/>
      <c r="AA297" s="45"/>
      <c r="AB297" s="52"/>
      <c r="AC297" s="52"/>
      <c r="AD297" s="52"/>
      <c r="AE297" s="52"/>
      <c r="AF297" s="52"/>
      <c r="AG297" s="52"/>
      <c r="AH297" s="62"/>
      <c r="AI297" s="63"/>
      <c r="AJ297" s="62"/>
      <c r="AK297" s="63"/>
      <c r="AL297" s="62"/>
      <c r="AM297" s="63"/>
    </row>
    <row r="298" customHeight="1" spans="1:39">
      <c r="A298" s="25">
        <v>9</v>
      </c>
      <c r="B298" s="13">
        <v>1</v>
      </c>
      <c r="C298" s="26"/>
      <c r="D298" s="27"/>
      <c r="E298" s="28"/>
      <c r="F298" s="26"/>
      <c r="G298" s="27"/>
      <c r="H298" s="28"/>
      <c r="I298" s="26"/>
      <c r="J298" s="27"/>
      <c r="K298" s="28"/>
      <c r="L298" s="26"/>
      <c r="M298" s="27"/>
      <c r="N298" s="28"/>
      <c r="O298" s="40" t="s">
        <v>112</v>
      </c>
      <c r="P298" s="41"/>
      <c r="Q298" s="45"/>
      <c r="R298" s="40" t="s">
        <v>109</v>
      </c>
      <c r="S298" s="41"/>
      <c r="T298" s="45"/>
      <c r="U298" s="40"/>
      <c r="V298" s="41"/>
      <c r="W298" s="41"/>
      <c r="X298" s="45"/>
      <c r="Y298" s="40" t="s">
        <v>110</v>
      </c>
      <c r="Z298" s="41"/>
      <c r="AA298" s="45"/>
      <c r="AB298" s="52">
        <v>61</v>
      </c>
      <c r="AC298" s="52"/>
      <c r="AD298" s="52"/>
      <c r="AE298" s="52">
        <v>12.5647797013438</v>
      </c>
      <c r="AF298" s="52"/>
      <c r="AG298" s="52"/>
      <c r="AH298" s="58">
        <v>3</v>
      </c>
      <c r="AI298" s="59"/>
      <c r="AJ298" s="58">
        <v>3</v>
      </c>
      <c r="AK298" s="59"/>
      <c r="AL298" s="58" t="s">
        <v>150</v>
      </c>
      <c r="AM298" s="59"/>
    </row>
    <row r="299" customHeight="1" spans="1:39">
      <c r="A299" s="29"/>
      <c r="B299" s="13">
        <v>2</v>
      </c>
      <c r="C299" s="30"/>
      <c r="D299" s="31"/>
      <c r="E299" s="32"/>
      <c r="F299" s="30"/>
      <c r="G299" s="31"/>
      <c r="H299" s="32"/>
      <c r="I299" s="30"/>
      <c r="J299" s="31"/>
      <c r="K299" s="32"/>
      <c r="L299" s="30"/>
      <c r="M299" s="31"/>
      <c r="N299" s="32"/>
      <c r="O299" s="40" t="s">
        <v>108</v>
      </c>
      <c r="P299" s="41"/>
      <c r="Q299" s="45"/>
      <c r="R299" s="40" t="s">
        <v>109</v>
      </c>
      <c r="S299" s="41"/>
      <c r="T299" s="45"/>
      <c r="U299" s="40"/>
      <c r="V299" s="41"/>
      <c r="W299" s="41"/>
      <c r="X299" s="45"/>
      <c r="Y299" s="40" t="s">
        <v>110</v>
      </c>
      <c r="Z299" s="41"/>
      <c r="AA299" s="45"/>
      <c r="AB299" s="52">
        <v>93</v>
      </c>
      <c r="AC299" s="52"/>
      <c r="AD299" s="52"/>
      <c r="AE299" s="52">
        <v>19.1561395446717</v>
      </c>
      <c r="AF299" s="52"/>
      <c r="AG299" s="52"/>
      <c r="AH299" s="60"/>
      <c r="AI299" s="61"/>
      <c r="AJ299" s="60"/>
      <c r="AK299" s="61"/>
      <c r="AL299" s="60"/>
      <c r="AM299" s="61"/>
    </row>
    <row r="300" customHeight="1" spans="1:39">
      <c r="A300" s="29"/>
      <c r="B300" s="13">
        <v>3</v>
      </c>
      <c r="C300" s="30"/>
      <c r="D300" s="31"/>
      <c r="E300" s="32"/>
      <c r="F300" s="30"/>
      <c r="G300" s="31"/>
      <c r="H300" s="32"/>
      <c r="I300" s="30"/>
      <c r="J300" s="31"/>
      <c r="K300" s="32"/>
      <c r="L300" s="30"/>
      <c r="M300" s="31"/>
      <c r="N300" s="32"/>
      <c r="O300" s="40" t="s">
        <v>112</v>
      </c>
      <c r="P300" s="41"/>
      <c r="Q300" s="45"/>
      <c r="R300" s="40"/>
      <c r="S300" s="41"/>
      <c r="T300" s="45"/>
      <c r="U300" s="40" t="s">
        <v>109</v>
      </c>
      <c r="V300" s="41"/>
      <c r="W300" s="41"/>
      <c r="X300" s="45"/>
      <c r="Y300" s="40" t="s">
        <v>113</v>
      </c>
      <c r="Z300" s="41"/>
      <c r="AA300" s="45"/>
      <c r="AB300" s="52">
        <v>98</v>
      </c>
      <c r="AC300" s="52"/>
      <c r="AD300" s="52"/>
      <c r="AE300" s="52">
        <v>20.1860395201917</v>
      </c>
      <c r="AF300" s="52"/>
      <c r="AG300" s="52"/>
      <c r="AH300" s="60"/>
      <c r="AI300" s="61"/>
      <c r="AJ300" s="60"/>
      <c r="AK300" s="61"/>
      <c r="AL300" s="60"/>
      <c r="AM300" s="61"/>
    </row>
    <row r="301" customHeight="1" spans="1:39">
      <c r="A301" s="29"/>
      <c r="B301" s="13">
        <v>4</v>
      </c>
      <c r="C301" s="30"/>
      <c r="D301" s="31"/>
      <c r="E301" s="32"/>
      <c r="F301" s="30"/>
      <c r="G301" s="31"/>
      <c r="H301" s="32"/>
      <c r="I301" s="30"/>
      <c r="J301" s="31"/>
      <c r="K301" s="32"/>
      <c r="L301" s="30"/>
      <c r="M301" s="31"/>
      <c r="N301" s="32"/>
      <c r="O301" s="40" t="s">
        <v>108</v>
      </c>
      <c r="P301" s="41"/>
      <c r="Q301" s="45"/>
      <c r="R301" s="40" t="s">
        <v>109</v>
      </c>
      <c r="S301" s="41"/>
      <c r="T301" s="45"/>
      <c r="U301" s="40"/>
      <c r="V301" s="41"/>
      <c r="W301" s="41"/>
      <c r="X301" s="45"/>
      <c r="Y301" s="40" t="s">
        <v>110</v>
      </c>
      <c r="Z301" s="41"/>
      <c r="AA301" s="45"/>
      <c r="AB301" s="52">
        <v>36</v>
      </c>
      <c r="AC301" s="52"/>
      <c r="AD301" s="52"/>
      <c r="AE301" s="52">
        <v>7.41527982374388</v>
      </c>
      <c r="AF301" s="52"/>
      <c r="AG301" s="52"/>
      <c r="AH301" s="60"/>
      <c r="AI301" s="61"/>
      <c r="AJ301" s="60"/>
      <c r="AK301" s="61"/>
      <c r="AL301" s="60"/>
      <c r="AM301" s="61"/>
    </row>
    <row r="302" customHeight="1" spans="1:39">
      <c r="A302" s="29"/>
      <c r="B302" s="13">
        <v>5</v>
      </c>
      <c r="C302" s="30"/>
      <c r="D302" s="31"/>
      <c r="E302" s="32"/>
      <c r="F302" s="30"/>
      <c r="G302" s="31"/>
      <c r="H302" s="32"/>
      <c r="I302" s="30"/>
      <c r="J302" s="31"/>
      <c r="K302" s="32"/>
      <c r="L302" s="30"/>
      <c r="M302" s="31"/>
      <c r="N302" s="32"/>
      <c r="O302" s="40" t="s">
        <v>112</v>
      </c>
      <c r="P302" s="41"/>
      <c r="Q302" s="45"/>
      <c r="R302" s="40" t="s">
        <v>109</v>
      </c>
      <c r="S302" s="41"/>
      <c r="T302" s="45"/>
      <c r="U302" s="40"/>
      <c r="V302" s="41"/>
      <c r="W302" s="41"/>
      <c r="X302" s="45"/>
      <c r="Y302" s="40" t="s">
        <v>110</v>
      </c>
      <c r="Z302" s="41"/>
      <c r="AA302" s="45"/>
      <c r="AB302" s="52">
        <v>20</v>
      </c>
      <c r="AC302" s="52"/>
      <c r="AD302" s="52"/>
      <c r="AE302" s="52">
        <v>4.11959990207993</v>
      </c>
      <c r="AF302" s="52"/>
      <c r="AG302" s="52"/>
      <c r="AH302" s="60"/>
      <c r="AI302" s="61"/>
      <c r="AJ302" s="60"/>
      <c r="AK302" s="61"/>
      <c r="AL302" s="60"/>
      <c r="AM302" s="61"/>
    </row>
    <row r="303" customHeight="1" spans="1:39">
      <c r="A303" s="29"/>
      <c r="B303" s="13">
        <v>6</v>
      </c>
      <c r="C303" s="30"/>
      <c r="D303" s="31"/>
      <c r="E303" s="32"/>
      <c r="F303" s="30"/>
      <c r="G303" s="31"/>
      <c r="H303" s="32"/>
      <c r="I303" s="30"/>
      <c r="J303" s="31"/>
      <c r="K303" s="32"/>
      <c r="L303" s="30"/>
      <c r="M303" s="31"/>
      <c r="N303" s="32"/>
      <c r="O303" s="40" t="s">
        <v>108</v>
      </c>
      <c r="P303" s="41"/>
      <c r="Q303" s="45"/>
      <c r="R303" s="40" t="s">
        <v>109</v>
      </c>
      <c r="S303" s="41"/>
      <c r="T303" s="45"/>
      <c r="U303" s="40"/>
      <c r="V303" s="41"/>
      <c r="W303" s="41"/>
      <c r="X303" s="45"/>
      <c r="Y303" s="40" t="s">
        <v>110</v>
      </c>
      <c r="Z303" s="41"/>
      <c r="AA303" s="45"/>
      <c r="AB303" s="52">
        <v>74</v>
      </c>
      <c r="AC303" s="52"/>
      <c r="AD303" s="52"/>
      <c r="AE303" s="52">
        <v>15.2425196376958</v>
      </c>
      <c r="AF303" s="52"/>
      <c r="AG303" s="52"/>
      <c r="AH303" s="60"/>
      <c r="AI303" s="61"/>
      <c r="AJ303" s="60"/>
      <c r="AK303" s="61"/>
      <c r="AL303" s="60"/>
      <c r="AM303" s="61"/>
    </row>
    <row r="304" customHeight="1" spans="1:39">
      <c r="A304" s="29"/>
      <c r="B304" s="13">
        <v>7</v>
      </c>
      <c r="C304" s="30"/>
      <c r="D304" s="31"/>
      <c r="E304" s="32"/>
      <c r="F304" s="30"/>
      <c r="G304" s="31"/>
      <c r="H304" s="32"/>
      <c r="I304" s="30"/>
      <c r="J304" s="31"/>
      <c r="K304" s="32"/>
      <c r="L304" s="30"/>
      <c r="M304" s="31"/>
      <c r="N304" s="32"/>
      <c r="O304" s="40" t="s">
        <v>112</v>
      </c>
      <c r="P304" s="41"/>
      <c r="Q304" s="45"/>
      <c r="R304" s="40" t="s">
        <v>109</v>
      </c>
      <c r="S304" s="41"/>
      <c r="T304" s="45"/>
      <c r="U304" s="40"/>
      <c r="V304" s="41"/>
      <c r="W304" s="41"/>
      <c r="X304" s="45"/>
      <c r="Y304" s="40" t="s">
        <v>110</v>
      </c>
      <c r="Z304" s="41"/>
      <c r="AA304" s="45"/>
      <c r="AB304" s="52">
        <v>47</v>
      </c>
      <c r="AC304" s="52"/>
      <c r="AD304" s="52"/>
      <c r="AE304" s="52">
        <v>9.68105976988785</v>
      </c>
      <c r="AF304" s="52"/>
      <c r="AG304" s="52"/>
      <c r="AH304" s="60"/>
      <c r="AI304" s="61"/>
      <c r="AJ304" s="60"/>
      <c r="AK304" s="61"/>
      <c r="AL304" s="60"/>
      <c r="AM304" s="61"/>
    </row>
    <row r="305" customHeight="1" spans="1:39">
      <c r="A305" s="29"/>
      <c r="B305" s="13">
        <v>8</v>
      </c>
      <c r="C305" s="30"/>
      <c r="D305" s="31"/>
      <c r="E305" s="32"/>
      <c r="F305" s="30"/>
      <c r="G305" s="31"/>
      <c r="H305" s="32"/>
      <c r="I305" s="30"/>
      <c r="J305" s="31"/>
      <c r="K305" s="32"/>
      <c r="L305" s="30"/>
      <c r="M305" s="31"/>
      <c r="N305" s="32"/>
      <c r="O305" s="40" t="s">
        <v>108</v>
      </c>
      <c r="P305" s="41"/>
      <c r="Q305" s="45"/>
      <c r="R305" s="40" t="s">
        <v>109</v>
      </c>
      <c r="S305" s="41"/>
      <c r="T305" s="45"/>
      <c r="U305" s="40"/>
      <c r="V305" s="41"/>
      <c r="W305" s="41"/>
      <c r="X305" s="45"/>
      <c r="Y305" s="40" t="s">
        <v>110</v>
      </c>
      <c r="Z305" s="41"/>
      <c r="AA305" s="45"/>
      <c r="AB305" s="52">
        <v>70</v>
      </c>
      <c r="AC305" s="52"/>
      <c r="AD305" s="52"/>
      <c r="AE305" s="52">
        <v>14.4185996572798</v>
      </c>
      <c r="AF305" s="52"/>
      <c r="AG305" s="52"/>
      <c r="AH305" s="60"/>
      <c r="AI305" s="61"/>
      <c r="AJ305" s="60"/>
      <c r="AK305" s="61"/>
      <c r="AL305" s="60"/>
      <c r="AM305" s="61"/>
    </row>
    <row r="306" customHeight="1" spans="1:39">
      <c r="A306" s="29"/>
      <c r="B306" s="13">
        <v>9</v>
      </c>
      <c r="C306" s="30"/>
      <c r="D306" s="31"/>
      <c r="E306" s="32"/>
      <c r="F306" s="30"/>
      <c r="G306" s="31"/>
      <c r="H306" s="32"/>
      <c r="I306" s="30"/>
      <c r="J306" s="31"/>
      <c r="K306" s="32"/>
      <c r="L306" s="30"/>
      <c r="M306" s="31"/>
      <c r="N306" s="32"/>
      <c r="O306" s="40" t="s">
        <v>112</v>
      </c>
      <c r="P306" s="41"/>
      <c r="Q306" s="45"/>
      <c r="R306" s="40" t="s">
        <v>109</v>
      </c>
      <c r="S306" s="41"/>
      <c r="T306" s="45"/>
      <c r="U306" s="40"/>
      <c r="V306" s="41"/>
      <c r="W306" s="41"/>
      <c r="X306" s="45"/>
      <c r="Y306" s="40" t="s">
        <v>110</v>
      </c>
      <c r="Z306" s="41"/>
      <c r="AA306" s="45"/>
      <c r="AB306" s="52">
        <v>82</v>
      </c>
      <c r="AC306" s="52"/>
      <c r="AD306" s="52"/>
      <c r="AE306" s="52">
        <v>16.8903595985277</v>
      </c>
      <c r="AF306" s="52"/>
      <c r="AG306" s="52"/>
      <c r="AH306" s="60"/>
      <c r="AI306" s="61"/>
      <c r="AJ306" s="60"/>
      <c r="AK306" s="61"/>
      <c r="AL306" s="60"/>
      <c r="AM306" s="61"/>
    </row>
    <row r="307" customHeight="1" spans="1:39">
      <c r="A307" s="29"/>
      <c r="B307" s="13">
        <v>10</v>
      </c>
      <c r="C307" s="30"/>
      <c r="D307" s="31"/>
      <c r="E307" s="32"/>
      <c r="F307" s="30"/>
      <c r="G307" s="31"/>
      <c r="H307" s="32"/>
      <c r="I307" s="30"/>
      <c r="J307" s="31"/>
      <c r="K307" s="32"/>
      <c r="L307" s="30"/>
      <c r="M307" s="31"/>
      <c r="N307" s="32"/>
      <c r="O307" s="40" t="s">
        <v>108</v>
      </c>
      <c r="P307" s="41"/>
      <c r="Q307" s="45"/>
      <c r="R307" s="40" t="s">
        <v>109</v>
      </c>
      <c r="S307" s="41"/>
      <c r="T307" s="45"/>
      <c r="U307" s="40"/>
      <c r="V307" s="41"/>
      <c r="W307" s="41"/>
      <c r="X307" s="45"/>
      <c r="Y307" s="40" t="s">
        <v>110</v>
      </c>
      <c r="Z307" s="41"/>
      <c r="AA307" s="45"/>
      <c r="AB307" s="52">
        <v>54</v>
      </c>
      <c r="AC307" s="52"/>
      <c r="AD307" s="52"/>
      <c r="AE307" s="52">
        <v>11.1229197356158</v>
      </c>
      <c r="AF307" s="52"/>
      <c r="AG307" s="52"/>
      <c r="AH307" s="60"/>
      <c r="AI307" s="61"/>
      <c r="AJ307" s="60"/>
      <c r="AK307" s="61"/>
      <c r="AL307" s="60"/>
      <c r="AM307" s="61"/>
    </row>
    <row r="308" customHeight="1" spans="1:39">
      <c r="A308" s="29"/>
      <c r="B308" s="13">
        <v>11</v>
      </c>
      <c r="C308" s="30"/>
      <c r="D308" s="31"/>
      <c r="E308" s="32"/>
      <c r="F308" s="30"/>
      <c r="G308" s="31"/>
      <c r="H308" s="32"/>
      <c r="I308" s="30"/>
      <c r="J308" s="31"/>
      <c r="K308" s="32"/>
      <c r="L308" s="30"/>
      <c r="M308" s="31"/>
      <c r="N308" s="32"/>
      <c r="O308" s="40" t="s">
        <v>112</v>
      </c>
      <c r="P308" s="41"/>
      <c r="Q308" s="45"/>
      <c r="R308" s="40" t="s">
        <v>109</v>
      </c>
      <c r="S308" s="41"/>
      <c r="T308" s="45"/>
      <c r="U308" s="40"/>
      <c r="V308" s="41"/>
      <c r="W308" s="41"/>
      <c r="X308" s="45"/>
      <c r="Y308" s="40" t="s">
        <v>110</v>
      </c>
      <c r="Z308" s="41"/>
      <c r="AA308" s="45"/>
      <c r="AB308" s="52">
        <v>87</v>
      </c>
      <c r="AC308" s="52"/>
      <c r="AD308" s="52"/>
      <c r="AE308" s="52">
        <v>17.9202595740477</v>
      </c>
      <c r="AF308" s="52"/>
      <c r="AG308" s="52"/>
      <c r="AH308" s="60"/>
      <c r="AI308" s="61"/>
      <c r="AJ308" s="60"/>
      <c r="AK308" s="61"/>
      <c r="AL308" s="60"/>
      <c r="AM308" s="61"/>
    </row>
    <row r="309" customHeight="1" spans="1:39">
      <c r="A309" s="29"/>
      <c r="B309" s="13">
        <v>12</v>
      </c>
      <c r="C309" s="30"/>
      <c r="D309" s="31"/>
      <c r="E309" s="32"/>
      <c r="F309" s="30"/>
      <c r="G309" s="31"/>
      <c r="H309" s="32"/>
      <c r="I309" s="30"/>
      <c r="J309" s="31"/>
      <c r="K309" s="32"/>
      <c r="L309" s="30"/>
      <c r="M309" s="31"/>
      <c r="N309" s="32"/>
      <c r="O309" s="40" t="s">
        <v>108</v>
      </c>
      <c r="P309" s="41"/>
      <c r="Q309" s="45"/>
      <c r="R309" s="40" t="s">
        <v>109</v>
      </c>
      <c r="S309" s="41"/>
      <c r="T309" s="45"/>
      <c r="U309" s="40"/>
      <c r="V309" s="41"/>
      <c r="W309" s="41"/>
      <c r="X309" s="45"/>
      <c r="Y309" s="40" t="s">
        <v>110</v>
      </c>
      <c r="Z309" s="41"/>
      <c r="AA309" s="45"/>
      <c r="AB309" s="52">
        <v>50</v>
      </c>
      <c r="AC309" s="52"/>
      <c r="AD309" s="52"/>
      <c r="AE309" s="52">
        <v>10.2989997551998</v>
      </c>
      <c r="AF309" s="52"/>
      <c r="AG309" s="52"/>
      <c r="AH309" s="60"/>
      <c r="AI309" s="61"/>
      <c r="AJ309" s="60"/>
      <c r="AK309" s="61"/>
      <c r="AL309" s="60"/>
      <c r="AM309" s="61"/>
    </row>
    <row r="310" customHeight="1" spans="1:39">
      <c r="A310" s="29"/>
      <c r="B310" s="13">
        <v>13</v>
      </c>
      <c r="C310" s="30"/>
      <c r="D310" s="31"/>
      <c r="E310" s="32"/>
      <c r="F310" s="30"/>
      <c r="G310" s="31"/>
      <c r="H310" s="32"/>
      <c r="I310" s="30"/>
      <c r="J310" s="31"/>
      <c r="K310" s="32"/>
      <c r="L310" s="30"/>
      <c r="M310" s="31"/>
      <c r="N310" s="32"/>
      <c r="O310" s="40" t="s">
        <v>112</v>
      </c>
      <c r="P310" s="41"/>
      <c r="Q310" s="45"/>
      <c r="R310" s="40" t="s">
        <v>109</v>
      </c>
      <c r="S310" s="41"/>
      <c r="T310" s="45"/>
      <c r="U310" s="40"/>
      <c r="V310" s="41"/>
      <c r="W310" s="41"/>
      <c r="X310" s="45"/>
      <c r="Y310" s="40" t="s">
        <v>110</v>
      </c>
      <c r="Z310" s="41"/>
      <c r="AA310" s="45"/>
      <c r="AB310" s="52">
        <v>73</v>
      </c>
      <c r="AC310" s="52"/>
      <c r="AD310" s="52"/>
      <c r="AE310" s="52">
        <v>15.0365396425918</v>
      </c>
      <c r="AF310" s="52"/>
      <c r="AG310" s="52"/>
      <c r="AH310" s="60"/>
      <c r="AI310" s="61"/>
      <c r="AJ310" s="60"/>
      <c r="AK310" s="61"/>
      <c r="AL310" s="60"/>
      <c r="AM310" s="61"/>
    </row>
    <row r="311" customHeight="1" spans="1:39">
      <c r="A311" s="29"/>
      <c r="B311" s="13">
        <v>14</v>
      </c>
      <c r="C311" s="30"/>
      <c r="D311" s="31"/>
      <c r="E311" s="32"/>
      <c r="F311" s="30"/>
      <c r="G311" s="31"/>
      <c r="H311" s="32"/>
      <c r="I311" s="30"/>
      <c r="J311" s="31"/>
      <c r="K311" s="32"/>
      <c r="L311" s="30"/>
      <c r="M311" s="31"/>
      <c r="N311" s="32"/>
      <c r="O311" s="40" t="s">
        <v>108</v>
      </c>
      <c r="P311" s="41"/>
      <c r="Q311" s="45"/>
      <c r="R311" s="40"/>
      <c r="S311" s="41"/>
      <c r="T311" s="45"/>
      <c r="U311" s="40" t="s">
        <v>109</v>
      </c>
      <c r="V311" s="41"/>
      <c r="W311" s="41"/>
      <c r="X311" s="45"/>
      <c r="Y311" s="40" t="s">
        <v>113</v>
      </c>
      <c r="Z311" s="41"/>
      <c r="AA311" s="45"/>
      <c r="AB311" s="52">
        <v>0</v>
      </c>
      <c r="AC311" s="52"/>
      <c r="AD311" s="52"/>
      <c r="AE311" s="52">
        <v>0</v>
      </c>
      <c r="AF311" s="52"/>
      <c r="AG311" s="52"/>
      <c r="AH311" s="60"/>
      <c r="AI311" s="61"/>
      <c r="AJ311" s="60"/>
      <c r="AK311" s="61"/>
      <c r="AL311" s="60"/>
      <c r="AM311" s="61"/>
    </row>
    <row r="312" customHeight="1" spans="1:39">
      <c r="A312" s="29"/>
      <c r="B312" s="13">
        <v>15</v>
      </c>
      <c r="C312" s="30"/>
      <c r="D312" s="31"/>
      <c r="E312" s="32"/>
      <c r="F312" s="30"/>
      <c r="G312" s="31"/>
      <c r="H312" s="32"/>
      <c r="I312" s="30"/>
      <c r="J312" s="31"/>
      <c r="K312" s="32"/>
      <c r="L312" s="30"/>
      <c r="M312" s="31"/>
      <c r="N312" s="32"/>
      <c r="O312" s="40" t="s">
        <v>108</v>
      </c>
      <c r="P312" s="41"/>
      <c r="Q312" s="45"/>
      <c r="R312" s="40" t="s">
        <v>109</v>
      </c>
      <c r="S312" s="41"/>
      <c r="T312" s="45"/>
      <c r="U312" s="40"/>
      <c r="V312" s="41"/>
      <c r="W312" s="41"/>
      <c r="X312" s="45"/>
      <c r="Y312" s="40" t="s">
        <v>110</v>
      </c>
      <c r="Z312" s="41"/>
      <c r="AA312" s="45"/>
      <c r="AB312" s="52">
        <v>35</v>
      </c>
      <c r="AC312" s="52"/>
      <c r="AD312" s="52"/>
      <c r="AE312" s="52">
        <v>7.20929982863989</v>
      </c>
      <c r="AF312" s="52"/>
      <c r="AG312" s="52"/>
      <c r="AH312" s="60"/>
      <c r="AI312" s="61"/>
      <c r="AJ312" s="60"/>
      <c r="AK312" s="61"/>
      <c r="AL312" s="60"/>
      <c r="AM312" s="61"/>
    </row>
    <row r="313" customHeight="1" spans="1:39">
      <c r="A313" s="29"/>
      <c r="B313" s="13">
        <v>16</v>
      </c>
      <c r="C313" s="30"/>
      <c r="D313" s="31"/>
      <c r="E313" s="32"/>
      <c r="F313" s="30"/>
      <c r="G313" s="31"/>
      <c r="H313" s="32"/>
      <c r="I313" s="30"/>
      <c r="J313" s="31"/>
      <c r="K313" s="32"/>
      <c r="L313" s="30"/>
      <c r="M313" s="31"/>
      <c r="N313" s="32"/>
      <c r="O313" s="40" t="s">
        <v>112</v>
      </c>
      <c r="P313" s="41"/>
      <c r="Q313" s="45"/>
      <c r="R313" s="40" t="s">
        <v>109</v>
      </c>
      <c r="S313" s="41"/>
      <c r="T313" s="45"/>
      <c r="U313" s="40"/>
      <c r="V313" s="41"/>
      <c r="W313" s="41"/>
      <c r="X313" s="45"/>
      <c r="Y313" s="40" t="s">
        <v>110</v>
      </c>
      <c r="Z313" s="41"/>
      <c r="AA313" s="45"/>
      <c r="AB313" s="52">
        <v>79</v>
      </c>
      <c r="AC313" s="52"/>
      <c r="AD313" s="52"/>
      <c r="AE313" s="52">
        <v>16.2724196132158</v>
      </c>
      <c r="AF313" s="52"/>
      <c r="AG313" s="52"/>
      <c r="AH313" s="60"/>
      <c r="AI313" s="61"/>
      <c r="AJ313" s="60"/>
      <c r="AK313" s="61"/>
      <c r="AL313" s="60"/>
      <c r="AM313" s="61"/>
    </row>
    <row r="314" customHeight="1" spans="1:39">
      <c r="A314" s="29"/>
      <c r="B314" s="13">
        <v>17</v>
      </c>
      <c r="C314" s="30"/>
      <c r="D314" s="31"/>
      <c r="E314" s="32"/>
      <c r="F314" s="30"/>
      <c r="G314" s="31"/>
      <c r="H314" s="32"/>
      <c r="I314" s="30"/>
      <c r="J314" s="31"/>
      <c r="K314" s="32"/>
      <c r="L314" s="30"/>
      <c r="M314" s="31"/>
      <c r="N314" s="32"/>
      <c r="O314" s="40" t="s">
        <v>108</v>
      </c>
      <c r="P314" s="41"/>
      <c r="Q314" s="45"/>
      <c r="R314" s="40" t="s">
        <v>109</v>
      </c>
      <c r="S314" s="41"/>
      <c r="T314" s="45"/>
      <c r="U314" s="40"/>
      <c r="V314" s="41"/>
      <c r="W314" s="41"/>
      <c r="X314" s="45"/>
      <c r="Y314" s="40" t="s">
        <v>110</v>
      </c>
      <c r="Z314" s="41"/>
      <c r="AA314" s="45"/>
      <c r="AB314" s="52">
        <v>20</v>
      </c>
      <c r="AC314" s="52"/>
      <c r="AD314" s="52"/>
      <c r="AE314" s="52">
        <v>4.11959990207993</v>
      </c>
      <c r="AF314" s="52"/>
      <c r="AG314" s="52"/>
      <c r="AH314" s="60"/>
      <c r="AI314" s="61"/>
      <c r="AJ314" s="60"/>
      <c r="AK314" s="61"/>
      <c r="AL314" s="60"/>
      <c r="AM314" s="61"/>
    </row>
    <row r="315" customHeight="1" spans="1:39">
      <c r="A315" s="29"/>
      <c r="B315" s="13">
        <v>18</v>
      </c>
      <c r="C315" s="30"/>
      <c r="D315" s="31"/>
      <c r="E315" s="32"/>
      <c r="F315" s="30"/>
      <c r="G315" s="31"/>
      <c r="H315" s="32"/>
      <c r="I315" s="30"/>
      <c r="J315" s="31"/>
      <c r="K315" s="32"/>
      <c r="L315" s="30"/>
      <c r="M315" s="31"/>
      <c r="N315" s="32"/>
      <c r="O315" s="40" t="s">
        <v>112</v>
      </c>
      <c r="P315" s="41"/>
      <c r="Q315" s="45"/>
      <c r="R315" s="40" t="s">
        <v>109</v>
      </c>
      <c r="S315" s="41"/>
      <c r="T315" s="45"/>
      <c r="U315" s="40"/>
      <c r="V315" s="41"/>
      <c r="W315" s="41"/>
      <c r="X315" s="45"/>
      <c r="Y315" s="40" t="s">
        <v>110</v>
      </c>
      <c r="Z315" s="41"/>
      <c r="AA315" s="45"/>
      <c r="AB315" s="52">
        <v>28</v>
      </c>
      <c r="AC315" s="52"/>
      <c r="AD315" s="52"/>
      <c r="AE315" s="52">
        <v>5.76743986291191</v>
      </c>
      <c r="AF315" s="52"/>
      <c r="AG315" s="52"/>
      <c r="AH315" s="60"/>
      <c r="AI315" s="61"/>
      <c r="AJ315" s="60"/>
      <c r="AK315" s="61"/>
      <c r="AL315" s="60"/>
      <c r="AM315" s="61"/>
    </row>
    <row r="316" customHeight="1" spans="1:39">
      <c r="A316" s="29"/>
      <c r="B316" s="13">
        <v>19</v>
      </c>
      <c r="C316" s="30"/>
      <c r="D316" s="31"/>
      <c r="E316" s="32"/>
      <c r="F316" s="30"/>
      <c r="G316" s="31"/>
      <c r="H316" s="32"/>
      <c r="I316" s="30"/>
      <c r="J316" s="31"/>
      <c r="K316" s="32"/>
      <c r="L316" s="30"/>
      <c r="M316" s="31"/>
      <c r="N316" s="32"/>
      <c r="O316" s="40" t="s">
        <v>108</v>
      </c>
      <c r="P316" s="41"/>
      <c r="Q316" s="45"/>
      <c r="R316" s="40"/>
      <c r="S316" s="41"/>
      <c r="T316" s="45"/>
      <c r="U316" s="40" t="s">
        <v>109</v>
      </c>
      <c r="V316" s="41"/>
      <c r="W316" s="41"/>
      <c r="X316" s="45"/>
      <c r="Y316" s="40" t="s">
        <v>113</v>
      </c>
      <c r="Z316" s="41"/>
      <c r="AA316" s="45"/>
      <c r="AB316" s="52">
        <v>0</v>
      </c>
      <c r="AC316" s="52"/>
      <c r="AD316" s="52"/>
      <c r="AE316" s="52">
        <v>0</v>
      </c>
      <c r="AF316" s="52"/>
      <c r="AG316" s="52"/>
      <c r="AH316" s="60"/>
      <c r="AI316" s="61"/>
      <c r="AJ316" s="60"/>
      <c r="AK316" s="61"/>
      <c r="AL316" s="60"/>
      <c r="AM316" s="61"/>
    </row>
    <row r="317" customHeight="1" spans="1:39">
      <c r="A317" s="29"/>
      <c r="B317" s="13">
        <v>20</v>
      </c>
      <c r="C317" s="30"/>
      <c r="D317" s="31"/>
      <c r="E317" s="32"/>
      <c r="F317" s="30"/>
      <c r="G317" s="31"/>
      <c r="H317" s="32"/>
      <c r="I317" s="30"/>
      <c r="J317" s="31"/>
      <c r="K317" s="32"/>
      <c r="L317" s="30"/>
      <c r="M317" s="31"/>
      <c r="N317" s="32"/>
      <c r="O317" s="40" t="s">
        <v>112</v>
      </c>
      <c r="P317" s="41"/>
      <c r="Q317" s="45"/>
      <c r="R317" s="40"/>
      <c r="S317" s="41"/>
      <c r="T317" s="45"/>
      <c r="U317" s="40" t="s">
        <v>109</v>
      </c>
      <c r="V317" s="41"/>
      <c r="W317" s="41"/>
      <c r="X317" s="45"/>
      <c r="Y317" s="40" t="s">
        <v>113</v>
      </c>
      <c r="Z317" s="41"/>
      <c r="AA317" s="45"/>
      <c r="AB317" s="52">
        <v>0</v>
      </c>
      <c r="AC317" s="52"/>
      <c r="AD317" s="52"/>
      <c r="AE317" s="52">
        <v>0</v>
      </c>
      <c r="AF317" s="52"/>
      <c r="AG317" s="52"/>
      <c r="AH317" s="60"/>
      <c r="AI317" s="61"/>
      <c r="AJ317" s="60"/>
      <c r="AK317" s="61"/>
      <c r="AL317" s="60"/>
      <c r="AM317" s="61"/>
    </row>
    <row r="318" customHeight="1" spans="1:39">
      <c r="A318" s="29"/>
      <c r="B318" s="13">
        <v>21</v>
      </c>
      <c r="C318" s="30"/>
      <c r="D318" s="31"/>
      <c r="E318" s="32"/>
      <c r="F318" s="30"/>
      <c r="G318" s="31"/>
      <c r="H318" s="32"/>
      <c r="I318" s="30"/>
      <c r="J318" s="31"/>
      <c r="K318" s="32"/>
      <c r="L318" s="30"/>
      <c r="M318" s="31"/>
      <c r="N318" s="32"/>
      <c r="O318" s="40" t="s">
        <v>108</v>
      </c>
      <c r="P318" s="41"/>
      <c r="Q318" s="45"/>
      <c r="R318" s="40"/>
      <c r="S318" s="41"/>
      <c r="T318" s="45"/>
      <c r="U318" s="40" t="s">
        <v>109</v>
      </c>
      <c r="V318" s="41"/>
      <c r="W318" s="41"/>
      <c r="X318" s="45"/>
      <c r="Y318" s="40" t="s">
        <v>113</v>
      </c>
      <c r="Z318" s="41"/>
      <c r="AA318" s="45"/>
      <c r="AB318" s="52">
        <v>0</v>
      </c>
      <c r="AC318" s="52"/>
      <c r="AD318" s="52"/>
      <c r="AE318" s="52">
        <v>0</v>
      </c>
      <c r="AF318" s="52"/>
      <c r="AG318" s="52"/>
      <c r="AH318" s="60"/>
      <c r="AI318" s="61"/>
      <c r="AJ318" s="60"/>
      <c r="AK318" s="61"/>
      <c r="AL318" s="60"/>
      <c r="AM318" s="61"/>
    </row>
    <row r="319" customHeight="1" spans="1:39">
      <c r="A319" s="29"/>
      <c r="B319" s="13">
        <v>22</v>
      </c>
      <c r="C319" s="30"/>
      <c r="D319" s="31"/>
      <c r="E319" s="32"/>
      <c r="F319" s="30"/>
      <c r="G319" s="31"/>
      <c r="H319" s="32"/>
      <c r="I319" s="30"/>
      <c r="J319" s="31"/>
      <c r="K319" s="32"/>
      <c r="L319" s="30"/>
      <c r="M319" s="31"/>
      <c r="N319" s="32"/>
      <c r="O319" s="40" t="s">
        <v>112</v>
      </c>
      <c r="P319" s="41"/>
      <c r="Q319" s="45"/>
      <c r="R319" s="40"/>
      <c r="S319" s="41"/>
      <c r="T319" s="45"/>
      <c r="U319" s="40" t="s">
        <v>109</v>
      </c>
      <c r="V319" s="41"/>
      <c r="W319" s="41"/>
      <c r="X319" s="45"/>
      <c r="Y319" s="40" t="s">
        <v>113</v>
      </c>
      <c r="Z319" s="41"/>
      <c r="AA319" s="45"/>
      <c r="AB319" s="52">
        <v>0</v>
      </c>
      <c r="AC319" s="52"/>
      <c r="AD319" s="52"/>
      <c r="AE319" s="52">
        <v>0</v>
      </c>
      <c r="AF319" s="52"/>
      <c r="AG319" s="52"/>
      <c r="AH319" s="60"/>
      <c r="AI319" s="61"/>
      <c r="AJ319" s="60"/>
      <c r="AK319" s="61"/>
      <c r="AL319" s="60"/>
      <c r="AM319" s="61"/>
    </row>
    <row r="320" customHeight="1" spans="1:39">
      <c r="A320" s="29"/>
      <c r="B320" s="13">
        <v>23</v>
      </c>
      <c r="C320" s="30"/>
      <c r="D320" s="31"/>
      <c r="E320" s="32"/>
      <c r="F320" s="30"/>
      <c r="G320" s="31"/>
      <c r="H320" s="32"/>
      <c r="I320" s="30"/>
      <c r="J320" s="31"/>
      <c r="K320" s="32"/>
      <c r="L320" s="30"/>
      <c r="M320" s="31"/>
      <c r="N320" s="32"/>
      <c r="O320" s="40" t="s">
        <v>108</v>
      </c>
      <c r="P320" s="41"/>
      <c r="Q320" s="45"/>
      <c r="R320" s="40" t="s">
        <v>109</v>
      </c>
      <c r="S320" s="41"/>
      <c r="T320" s="45"/>
      <c r="U320" s="40"/>
      <c r="V320" s="41"/>
      <c r="W320" s="41"/>
      <c r="X320" s="45"/>
      <c r="Y320" s="40" t="s">
        <v>110</v>
      </c>
      <c r="Z320" s="41"/>
      <c r="AA320" s="45"/>
      <c r="AB320" s="52">
        <v>32</v>
      </c>
      <c r="AC320" s="52"/>
      <c r="AD320" s="52"/>
      <c r="AE320" s="52">
        <v>6.59135984332789</v>
      </c>
      <c r="AF320" s="52"/>
      <c r="AG320" s="52"/>
      <c r="AH320" s="60"/>
      <c r="AI320" s="61"/>
      <c r="AJ320" s="60"/>
      <c r="AK320" s="61"/>
      <c r="AL320" s="60"/>
      <c r="AM320" s="61"/>
    </row>
    <row r="321" customHeight="1" spans="1:39">
      <c r="A321" s="29"/>
      <c r="B321" s="13">
        <v>24</v>
      </c>
      <c r="C321" s="30"/>
      <c r="D321" s="31"/>
      <c r="E321" s="32"/>
      <c r="F321" s="30"/>
      <c r="G321" s="31"/>
      <c r="H321" s="32"/>
      <c r="I321" s="30"/>
      <c r="J321" s="31"/>
      <c r="K321" s="32"/>
      <c r="L321" s="30"/>
      <c r="M321" s="31"/>
      <c r="N321" s="32"/>
      <c r="O321" s="40" t="s">
        <v>112</v>
      </c>
      <c r="P321" s="41"/>
      <c r="Q321" s="45"/>
      <c r="R321" s="40" t="s">
        <v>109</v>
      </c>
      <c r="S321" s="41"/>
      <c r="T321" s="45"/>
      <c r="U321" s="40"/>
      <c r="V321" s="41"/>
      <c r="W321" s="41"/>
      <c r="X321" s="45"/>
      <c r="Y321" s="40" t="s">
        <v>110</v>
      </c>
      <c r="Z321" s="41"/>
      <c r="AA321" s="45"/>
      <c r="AB321" s="52">
        <v>95</v>
      </c>
      <c r="AC321" s="52"/>
      <c r="AD321" s="52"/>
      <c r="AE321" s="52">
        <v>19.5680995348797</v>
      </c>
      <c r="AF321" s="52"/>
      <c r="AG321" s="52"/>
      <c r="AH321" s="60"/>
      <c r="AI321" s="61"/>
      <c r="AJ321" s="60"/>
      <c r="AK321" s="61"/>
      <c r="AL321" s="60"/>
      <c r="AM321" s="61"/>
    </row>
    <row r="322" customHeight="1" spans="1:39">
      <c r="A322" s="29"/>
      <c r="B322" s="13">
        <v>25</v>
      </c>
      <c r="C322" s="30"/>
      <c r="D322" s="31"/>
      <c r="E322" s="32"/>
      <c r="F322" s="30"/>
      <c r="G322" s="31"/>
      <c r="H322" s="32"/>
      <c r="I322" s="30"/>
      <c r="J322" s="31"/>
      <c r="K322" s="32"/>
      <c r="L322" s="30"/>
      <c r="M322" s="31"/>
      <c r="N322" s="32"/>
      <c r="O322" s="40" t="s">
        <v>108</v>
      </c>
      <c r="P322" s="41"/>
      <c r="Q322" s="45"/>
      <c r="R322" s="40" t="s">
        <v>109</v>
      </c>
      <c r="S322" s="41"/>
      <c r="T322" s="45"/>
      <c r="U322" s="40"/>
      <c r="V322" s="41"/>
      <c r="W322" s="41"/>
      <c r="X322" s="45"/>
      <c r="Y322" s="40" t="s">
        <v>110</v>
      </c>
      <c r="Z322" s="41"/>
      <c r="AA322" s="45"/>
      <c r="AB322" s="52">
        <v>74</v>
      </c>
      <c r="AC322" s="52"/>
      <c r="AD322" s="52"/>
      <c r="AE322" s="52">
        <v>15.2425196376958</v>
      </c>
      <c r="AF322" s="52"/>
      <c r="AG322" s="52"/>
      <c r="AH322" s="60"/>
      <c r="AI322" s="61"/>
      <c r="AJ322" s="60"/>
      <c r="AK322" s="61"/>
      <c r="AL322" s="60"/>
      <c r="AM322" s="61"/>
    </row>
    <row r="323" customHeight="1" spans="1:39">
      <c r="A323" s="29"/>
      <c r="B323" s="13">
        <v>26</v>
      </c>
      <c r="C323" s="30"/>
      <c r="D323" s="31"/>
      <c r="E323" s="32"/>
      <c r="F323" s="30"/>
      <c r="G323" s="31"/>
      <c r="H323" s="32"/>
      <c r="I323" s="30"/>
      <c r="J323" s="31"/>
      <c r="K323" s="32"/>
      <c r="L323" s="30"/>
      <c r="M323" s="31"/>
      <c r="N323" s="32"/>
      <c r="O323" s="40" t="s">
        <v>112</v>
      </c>
      <c r="P323" s="41"/>
      <c r="Q323" s="45"/>
      <c r="R323" s="40" t="s">
        <v>109</v>
      </c>
      <c r="S323" s="41"/>
      <c r="T323" s="45"/>
      <c r="U323" s="40"/>
      <c r="V323" s="41"/>
      <c r="W323" s="41"/>
      <c r="X323" s="45"/>
      <c r="Y323" s="40" t="s">
        <v>110</v>
      </c>
      <c r="Z323" s="41"/>
      <c r="AA323" s="45"/>
      <c r="AB323" s="52">
        <v>95</v>
      </c>
      <c r="AC323" s="52"/>
      <c r="AD323" s="52"/>
      <c r="AE323" s="52">
        <v>19.5680995348797</v>
      </c>
      <c r="AF323" s="52"/>
      <c r="AG323" s="52"/>
      <c r="AH323" s="60"/>
      <c r="AI323" s="61"/>
      <c r="AJ323" s="60"/>
      <c r="AK323" s="61"/>
      <c r="AL323" s="60"/>
      <c r="AM323" s="61"/>
    </row>
    <row r="324" customHeight="1" spans="1:39">
      <c r="A324" s="29"/>
      <c r="B324" s="13">
        <v>27</v>
      </c>
      <c r="C324" s="30"/>
      <c r="D324" s="31"/>
      <c r="E324" s="32"/>
      <c r="F324" s="30"/>
      <c r="G324" s="31"/>
      <c r="H324" s="32"/>
      <c r="I324" s="30"/>
      <c r="J324" s="31"/>
      <c r="K324" s="32"/>
      <c r="L324" s="30"/>
      <c r="M324" s="31"/>
      <c r="N324" s="32"/>
      <c r="O324" s="40" t="s">
        <v>108</v>
      </c>
      <c r="P324" s="41"/>
      <c r="Q324" s="45"/>
      <c r="R324" s="40" t="s">
        <v>109</v>
      </c>
      <c r="S324" s="41"/>
      <c r="T324" s="45"/>
      <c r="U324" s="40"/>
      <c r="V324" s="41"/>
      <c r="W324" s="41"/>
      <c r="X324" s="45"/>
      <c r="Y324" s="40" t="s">
        <v>110</v>
      </c>
      <c r="Z324" s="41"/>
      <c r="AA324" s="45"/>
      <c r="AB324" s="52">
        <v>73</v>
      </c>
      <c r="AC324" s="52"/>
      <c r="AD324" s="52"/>
      <c r="AE324" s="52">
        <v>15.0365396425918</v>
      </c>
      <c r="AF324" s="52"/>
      <c r="AG324" s="52"/>
      <c r="AH324" s="60"/>
      <c r="AI324" s="61"/>
      <c r="AJ324" s="60"/>
      <c r="AK324" s="61"/>
      <c r="AL324" s="60"/>
      <c r="AM324" s="61"/>
    </row>
    <row r="325" customHeight="1" spans="1:39">
      <c r="A325" s="29"/>
      <c r="B325" s="13">
        <v>28</v>
      </c>
      <c r="C325" s="30"/>
      <c r="D325" s="31"/>
      <c r="E325" s="32"/>
      <c r="F325" s="30"/>
      <c r="G325" s="31"/>
      <c r="H325" s="32"/>
      <c r="I325" s="30"/>
      <c r="J325" s="31"/>
      <c r="K325" s="32"/>
      <c r="L325" s="30"/>
      <c r="M325" s="31"/>
      <c r="N325" s="32"/>
      <c r="O325" s="40" t="s">
        <v>112</v>
      </c>
      <c r="P325" s="41"/>
      <c r="Q325" s="45"/>
      <c r="R325" s="40" t="s">
        <v>109</v>
      </c>
      <c r="S325" s="41"/>
      <c r="T325" s="45"/>
      <c r="U325" s="40"/>
      <c r="V325" s="41"/>
      <c r="W325" s="41"/>
      <c r="X325" s="45"/>
      <c r="Y325" s="40" t="s">
        <v>110</v>
      </c>
      <c r="Z325" s="41"/>
      <c r="AA325" s="45"/>
      <c r="AB325" s="52">
        <v>83</v>
      </c>
      <c r="AC325" s="52"/>
      <c r="AD325" s="52"/>
      <c r="AE325" s="52">
        <v>17.0963395936317</v>
      </c>
      <c r="AF325" s="52"/>
      <c r="AG325" s="52"/>
      <c r="AH325" s="60"/>
      <c r="AI325" s="61"/>
      <c r="AJ325" s="60"/>
      <c r="AK325" s="61"/>
      <c r="AL325" s="60"/>
      <c r="AM325" s="61"/>
    </row>
    <row r="326" customHeight="1" spans="1:39">
      <c r="A326" s="29"/>
      <c r="B326" s="13">
        <v>29</v>
      </c>
      <c r="C326" s="30"/>
      <c r="D326" s="31"/>
      <c r="E326" s="32"/>
      <c r="F326" s="30"/>
      <c r="G326" s="31"/>
      <c r="H326" s="32"/>
      <c r="I326" s="30"/>
      <c r="J326" s="31"/>
      <c r="K326" s="32"/>
      <c r="L326" s="30"/>
      <c r="M326" s="31"/>
      <c r="N326" s="32"/>
      <c r="O326" s="40" t="s">
        <v>108</v>
      </c>
      <c r="P326" s="41"/>
      <c r="Q326" s="45"/>
      <c r="R326" s="40" t="s">
        <v>109</v>
      </c>
      <c r="S326" s="41"/>
      <c r="T326" s="45"/>
      <c r="U326" s="40"/>
      <c r="V326" s="41"/>
      <c r="W326" s="41"/>
      <c r="X326" s="45"/>
      <c r="Y326" s="40" t="s">
        <v>110</v>
      </c>
      <c r="Z326" s="41"/>
      <c r="AA326" s="45"/>
      <c r="AB326" s="52">
        <v>97</v>
      </c>
      <c r="AC326" s="52"/>
      <c r="AD326" s="52"/>
      <c r="AE326" s="52">
        <v>19.9800595250877</v>
      </c>
      <c r="AF326" s="52"/>
      <c r="AG326" s="52"/>
      <c r="AH326" s="60"/>
      <c r="AI326" s="61"/>
      <c r="AJ326" s="60"/>
      <c r="AK326" s="61"/>
      <c r="AL326" s="60"/>
      <c r="AM326" s="61"/>
    </row>
    <row r="327" customHeight="1" spans="1:39">
      <c r="A327" s="29"/>
      <c r="B327" s="13">
        <v>30</v>
      </c>
      <c r="C327" s="30"/>
      <c r="D327" s="31"/>
      <c r="E327" s="32"/>
      <c r="F327" s="30"/>
      <c r="G327" s="31"/>
      <c r="H327" s="32"/>
      <c r="I327" s="30"/>
      <c r="J327" s="31"/>
      <c r="K327" s="32"/>
      <c r="L327" s="30"/>
      <c r="M327" s="31"/>
      <c r="N327" s="32"/>
      <c r="O327" s="40" t="s">
        <v>112</v>
      </c>
      <c r="P327" s="41"/>
      <c r="Q327" s="45"/>
      <c r="R327" s="40" t="s">
        <v>109</v>
      </c>
      <c r="S327" s="41"/>
      <c r="T327" s="45"/>
      <c r="U327" s="40"/>
      <c r="V327" s="41"/>
      <c r="W327" s="41"/>
      <c r="X327" s="45"/>
      <c r="Y327" s="40" t="s">
        <v>110</v>
      </c>
      <c r="Z327" s="41"/>
      <c r="AA327" s="45"/>
      <c r="AB327" s="52">
        <v>84</v>
      </c>
      <c r="AC327" s="52"/>
      <c r="AD327" s="52"/>
      <c r="AE327" s="52">
        <v>17.3023195887357</v>
      </c>
      <c r="AF327" s="52"/>
      <c r="AG327" s="52"/>
      <c r="AH327" s="60"/>
      <c r="AI327" s="61"/>
      <c r="AJ327" s="60"/>
      <c r="AK327" s="61"/>
      <c r="AL327" s="60"/>
      <c r="AM327" s="61"/>
    </row>
    <row r="328" customHeight="1" spans="1:39">
      <c r="A328" s="29"/>
      <c r="B328" s="13">
        <v>31</v>
      </c>
      <c r="C328" s="30"/>
      <c r="D328" s="31"/>
      <c r="E328" s="32"/>
      <c r="F328" s="30"/>
      <c r="G328" s="31"/>
      <c r="H328" s="32"/>
      <c r="I328" s="30"/>
      <c r="J328" s="31"/>
      <c r="K328" s="32"/>
      <c r="L328" s="30"/>
      <c r="M328" s="31"/>
      <c r="N328" s="32"/>
      <c r="O328" s="40" t="s">
        <v>108</v>
      </c>
      <c r="P328" s="41"/>
      <c r="Q328" s="45"/>
      <c r="R328" s="40" t="s">
        <v>109</v>
      </c>
      <c r="S328" s="41"/>
      <c r="T328" s="45"/>
      <c r="U328" s="40"/>
      <c r="V328" s="41"/>
      <c r="W328" s="41"/>
      <c r="X328" s="45"/>
      <c r="Y328" s="40" t="s">
        <v>110</v>
      </c>
      <c r="Z328" s="41"/>
      <c r="AA328" s="45"/>
      <c r="AB328" s="52">
        <v>62</v>
      </c>
      <c r="AC328" s="52"/>
      <c r="AD328" s="52"/>
      <c r="AE328" s="52">
        <v>12.7707596964478</v>
      </c>
      <c r="AF328" s="52"/>
      <c r="AG328" s="52"/>
      <c r="AH328" s="60"/>
      <c r="AI328" s="61"/>
      <c r="AJ328" s="60"/>
      <c r="AK328" s="61"/>
      <c r="AL328" s="60"/>
      <c r="AM328" s="61"/>
    </row>
    <row r="329" customHeight="1" spans="1:39">
      <c r="A329" s="29"/>
      <c r="B329" s="13">
        <v>32</v>
      </c>
      <c r="C329" s="30"/>
      <c r="D329" s="31"/>
      <c r="E329" s="32"/>
      <c r="F329" s="30"/>
      <c r="G329" s="31"/>
      <c r="H329" s="32"/>
      <c r="I329" s="30"/>
      <c r="J329" s="31"/>
      <c r="K329" s="32"/>
      <c r="L329" s="30"/>
      <c r="M329" s="31"/>
      <c r="N329" s="32"/>
      <c r="O329" s="40" t="s">
        <v>112</v>
      </c>
      <c r="P329" s="41"/>
      <c r="Q329" s="45"/>
      <c r="R329" s="40" t="s">
        <v>109</v>
      </c>
      <c r="S329" s="41"/>
      <c r="T329" s="45"/>
      <c r="U329" s="40"/>
      <c r="V329" s="41"/>
      <c r="W329" s="41"/>
      <c r="X329" s="45"/>
      <c r="Y329" s="40" t="s">
        <v>110</v>
      </c>
      <c r="Z329" s="41"/>
      <c r="AA329" s="45"/>
      <c r="AB329" s="52">
        <v>78</v>
      </c>
      <c r="AC329" s="52"/>
      <c r="AD329" s="52"/>
      <c r="AE329" s="52">
        <v>16.0664396181118</v>
      </c>
      <c r="AF329" s="52"/>
      <c r="AG329" s="52"/>
      <c r="AH329" s="60"/>
      <c r="AI329" s="61"/>
      <c r="AJ329" s="60"/>
      <c r="AK329" s="61"/>
      <c r="AL329" s="60"/>
      <c r="AM329" s="61"/>
    </row>
    <row r="330" customHeight="1" spans="1:39">
      <c r="A330" s="29"/>
      <c r="B330" s="13">
        <v>33</v>
      </c>
      <c r="C330" s="30"/>
      <c r="D330" s="31"/>
      <c r="E330" s="32"/>
      <c r="F330" s="30"/>
      <c r="G330" s="31"/>
      <c r="H330" s="32"/>
      <c r="I330" s="30"/>
      <c r="J330" s="31"/>
      <c r="K330" s="32"/>
      <c r="L330" s="30"/>
      <c r="M330" s="31"/>
      <c r="N330" s="32"/>
      <c r="O330" s="40" t="s">
        <v>108</v>
      </c>
      <c r="P330" s="41"/>
      <c r="Q330" s="45"/>
      <c r="R330" s="40" t="s">
        <v>109</v>
      </c>
      <c r="S330" s="41"/>
      <c r="T330" s="45"/>
      <c r="U330" s="40"/>
      <c r="V330" s="41"/>
      <c r="W330" s="41"/>
      <c r="X330" s="45"/>
      <c r="Y330" s="40" t="s">
        <v>110</v>
      </c>
      <c r="Z330" s="41"/>
      <c r="AA330" s="45"/>
      <c r="AB330" s="52">
        <v>36</v>
      </c>
      <c r="AC330" s="52"/>
      <c r="AD330" s="52"/>
      <c r="AE330" s="52">
        <v>7.41527982374388</v>
      </c>
      <c r="AF330" s="52"/>
      <c r="AG330" s="52"/>
      <c r="AH330" s="60"/>
      <c r="AI330" s="61"/>
      <c r="AJ330" s="60"/>
      <c r="AK330" s="61"/>
      <c r="AL330" s="60"/>
      <c r="AM330" s="61"/>
    </row>
    <row r="331" customHeight="1" spans="1:39">
      <c r="A331" s="29"/>
      <c r="B331" s="13">
        <v>34</v>
      </c>
      <c r="C331" s="30"/>
      <c r="D331" s="31"/>
      <c r="E331" s="32"/>
      <c r="F331" s="30"/>
      <c r="G331" s="31"/>
      <c r="H331" s="32"/>
      <c r="I331" s="30"/>
      <c r="J331" s="31"/>
      <c r="K331" s="32"/>
      <c r="L331" s="30"/>
      <c r="M331" s="31"/>
      <c r="N331" s="32"/>
      <c r="O331" s="40" t="s">
        <v>108</v>
      </c>
      <c r="P331" s="41"/>
      <c r="Q331" s="45"/>
      <c r="R331" s="40" t="s">
        <v>109</v>
      </c>
      <c r="S331" s="41"/>
      <c r="T331" s="45"/>
      <c r="U331" s="40"/>
      <c r="V331" s="41"/>
      <c r="W331" s="41"/>
      <c r="X331" s="45"/>
      <c r="Y331" s="40" t="s">
        <v>110</v>
      </c>
      <c r="Z331" s="41"/>
      <c r="AA331" s="45"/>
      <c r="AB331" s="40">
        <v>35</v>
      </c>
      <c r="AC331" s="41"/>
      <c r="AD331" s="45"/>
      <c r="AE331" s="40">
        <v>7.20929982863989</v>
      </c>
      <c r="AF331" s="41"/>
      <c r="AG331" s="45"/>
      <c r="AH331" s="60"/>
      <c r="AI331" s="61"/>
      <c r="AJ331" s="60"/>
      <c r="AK331" s="61"/>
      <c r="AL331" s="60"/>
      <c r="AM331" s="61"/>
    </row>
    <row r="332" customHeight="1" spans="1:39">
      <c r="A332" s="29"/>
      <c r="B332" s="13">
        <v>35</v>
      </c>
      <c r="C332" s="30"/>
      <c r="D332" s="31"/>
      <c r="E332" s="32"/>
      <c r="F332" s="30"/>
      <c r="G332" s="31"/>
      <c r="H332" s="32"/>
      <c r="I332" s="30"/>
      <c r="J332" s="31"/>
      <c r="K332" s="32"/>
      <c r="L332" s="30"/>
      <c r="M332" s="31"/>
      <c r="N332" s="32"/>
      <c r="O332" s="40" t="s">
        <v>112</v>
      </c>
      <c r="P332" s="41"/>
      <c r="Q332" s="45"/>
      <c r="R332" s="40" t="s">
        <v>109</v>
      </c>
      <c r="S332" s="41"/>
      <c r="T332" s="45"/>
      <c r="U332" s="40"/>
      <c r="V332" s="41"/>
      <c r="W332" s="41"/>
      <c r="X332" s="45"/>
      <c r="Y332" s="40" t="s">
        <v>110</v>
      </c>
      <c r="Z332" s="41"/>
      <c r="AA332" s="45"/>
      <c r="AB332" s="40">
        <v>53</v>
      </c>
      <c r="AC332" s="41"/>
      <c r="AD332" s="45"/>
      <c r="AE332" s="40">
        <v>10.9169397405118</v>
      </c>
      <c r="AF332" s="41"/>
      <c r="AG332" s="45"/>
      <c r="AH332" s="60"/>
      <c r="AI332" s="61"/>
      <c r="AJ332" s="60"/>
      <c r="AK332" s="61"/>
      <c r="AL332" s="60"/>
      <c r="AM332" s="61"/>
    </row>
    <row r="333" customHeight="1" spans="1:39">
      <c r="A333" s="25">
        <v>10</v>
      </c>
      <c r="B333" s="13">
        <v>1</v>
      </c>
      <c r="C333" s="26"/>
      <c r="D333" s="27"/>
      <c r="E333" s="28"/>
      <c r="F333" s="26"/>
      <c r="G333" s="27"/>
      <c r="H333" s="28"/>
      <c r="I333" s="26"/>
      <c r="J333" s="27"/>
      <c r="K333" s="28"/>
      <c r="L333" s="26"/>
      <c r="M333" s="27"/>
      <c r="N333" s="28"/>
      <c r="O333" s="40" t="s">
        <v>108</v>
      </c>
      <c r="P333" s="41"/>
      <c r="Q333" s="45"/>
      <c r="R333" s="40" t="s">
        <v>109</v>
      </c>
      <c r="S333" s="41"/>
      <c r="T333" s="45"/>
      <c r="U333" s="40"/>
      <c r="V333" s="41"/>
      <c r="W333" s="41"/>
      <c r="X333" s="45"/>
      <c r="Y333" s="40" t="s">
        <v>110</v>
      </c>
      <c r="Z333" s="41"/>
      <c r="AA333" s="45"/>
      <c r="AB333" s="52">
        <v>71</v>
      </c>
      <c r="AC333" s="52"/>
      <c r="AD333" s="52"/>
      <c r="AE333" s="52">
        <v>14.6245796523838</v>
      </c>
      <c r="AF333" s="52"/>
      <c r="AG333" s="52"/>
      <c r="AH333" s="58">
        <v>3</v>
      </c>
      <c r="AI333" s="59"/>
      <c r="AJ333" s="58">
        <v>3</v>
      </c>
      <c r="AK333" s="59"/>
      <c r="AL333" s="58" t="s">
        <v>150</v>
      </c>
      <c r="AM333" s="59"/>
    </row>
    <row r="334" customHeight="1" spans="1:39">
      <c r="A334" s="29"/>
      <c r="B334" s="13">
        <v>2</v>
      </c>
      <c r="C334" s="30"/>
      <c r="D334" s="31"/>
      <c r="E334" s="32"/>
      <c r="F334" s="30"/>
      <c r="G334" s="31"/>
      <c r="H334" s="32"/>
      <c r="I334" s="30"/>
      <c r="J334" s="31"/>
      <c r="K334" s="32"/>
      <c r="L334" s="30"/>
      <c r="M334" s="31"/>
      <c r="N334" s="32"/>
      <c r="O334" s="40" t="s">
        <v>112</v>
      </c>
      <c r="P334" s="41"/>
      <c r="Q334" s="45"/>
      <c r="R334" s="40" t="s">
        <v>109</v>
      </c>
      <c r="S334" s="41"/>
      <c r="T334" s="45"/>
      <c r="U334" s="40"/>
      <c r="V334" s="41"/>
      <c r="W334" s="41"/>
      <c r="X334" s="45"/>
      <c r="Y334" s="40" t="s">
        <v>110</v>
      </c>
      <c r="Z334" s="41"/>
      <c r="AA334" s="45"/>
      <c r="AB334" s="52">
        <v>64</v>
      </c>
      <c r="AC334" s="52"/>
      <c r="AD334" s="52"/>
      <c r="AE334" s="52">
        <v>13.1827196866558</v>
      </c>
      <c r="AF334" s="52"/>
      <c r="AG334" s="52"/>
      <c r="AH334" s="60"/>
      <c r="AI334" s="61"/>
      <c r="AJ334" s="60"/>
      <c r="AK334" s="61"/>
      <c r="AL334" s="60"/>
      <c r="AM334" s="61"/>
    </row>
    <row r="335" customHeight="1" spans="1:39">
      <c r="A335" s="29"/>
      <c r="B335" s="13">
        <v>3</v>
      </c>
      <c r="C335" s="30"/>
      <c r="D335" s="31"/>
      <c r="E335" s="32"/>
      <c r="F335" s="30"/>
      <c r="G335" s="31"/>
      <c r="H335" s="32"/>
      <c r="I335" s="30"/>
      <c r="J335" s="31"/>
      <c r="K335" s="32"/>
      <c r="L335" s="30"/>
      <c r="M335" s="31"/>
      <c r="N335" s="32"/>
      <c r="O335" s="40" t="s">
        <v>108</v>
      </c>
      <c r="P335" s="41"/>
      <c r="Q335" s="45"/>
      <c r="R335" s="40"/>
      <c r="S335" s="41"/>
      <c r="T335" s="45"/>
      <c r="U335" s="40" t="s">
        <v>109</v>
      </c>
      <c r="V335" s="41"/>
      <c r="W335" s="41"/>
      <c r="X335" s="45"/>
      <c r="Y335" s="40" t="s">
        <v>113</v>
      </c>
      <c r="Z335" s="41"/>
      <c r="AA335" s="45"/>
      <c r="AB335" s="52">
        <v>0</v>
      </c>
      <c r="AC335" s="52"/>
      <c r="AD335" s="52"/>
      <c r="AE335" s="52">
        <v>0</v>
      </c>
      <c r="AF335" s="52"/>
      <c r="AG335" s="52"/>
      <c r="AH335" s="60"/>
      <c r="AI335" s="61"/>
      <c r="AJ335" s="60"/>
      <c r="AK335" s="61"/>
      <c r="AL335" s="60"/>
      <c r="AM335" s="61"/>
    </row>
    <row r="336" customHeight="1" spans="1:39">
      <c r="A336" s="29"/>
      <c r="B336" s="13">
        <v>4</v>
      </c>
      <c r="C336" s="30"/>
      <c r="D336" s="31"/>
      <c r="E336" s="32"/>
      <c r="F336" s="30"/>
      <c r="G336" s="31"/>
      <c r="H336" s="32"/>
      <c r="I336" s="30"/>
      <c r="J336" s="31"/>
      <c r="K336" s="32"/>
      <c r="L336" s="30"/>
      <c r="M336" s="31"/>
      <c r="N336" s="32"/>
      <c r="O336" s="40" t="s">
        <v>112</v>
      </c>
      <c r="P336" s="41"/>
      <c r="Q336" s="45"/>
      <c r="R336" s="40" t="s">
        <v>109</v>
      </c>
      <c r="S336" s="41"/>
      <c r="T336" s="45"/>
      <c r="U336" s="40"/>
      <c r="V336" s="41"/>
      <c r="W336" s="41"/>
      <c r="X336" s="45"/>
      <c r="Y336" s="40" t="s">
        <v>110</v>
      </c>
      <c r="Z336" s="41"/>
      <c r="AA336" s="45"/>
      <c r="AB336" s="52">
        <v>62</v>
      </c>
      <c r="AC336" s="52"/>
      <c r="AD336" s="52"/>
      <c r="AE336" s="52">
        <v>12.7707596964478</v>
      </c>
      <c r="AF336" s="52"/>
      <c r="AG336" s="52"/>
      <c r="AH336" s="60"/>
      <c r="AI336" s="61"/>
      <c r="AJ336" s="60"/>
      <c r="AK336" s="61"/>
      <c r="AL336" s="60"/>
      <c r="AM336" s="61"/>
    </row>
    <row r="337" customHeight="1" spans="1:39">
      <c r="A337" s="29"/>
      <c r="B337" s="13">
        <v>5</v>
      </c>
      <c r="C337" s="30"/>
      <c r="D337" s="31"/>
      <c r="E337" s="32"/>
      <c r="F337" s="30"/>
      <c r="G337" s="31"/>
      <c r="H337" s="32"/>
      <c r="I337" s="30"/>
      <c r="J337" s="31"/>
      <c r="K337" s="32"/>
      <c r="L337" s="30"/>
      <c r="M337" s="31"/>
      <c r="N337" s="32"/>
      <c r="O337" s="40" t="s">
        <v>108</v>
      </c>
      <c r="P337" s="41"/>
      <c r="Q337" s="45"/>
      <c r="R337" s="40" t="s">
        <v>109</v>
      </c>
      <c r="S337" s="41"/>
      <c r="T337" s="45"/>
      <c r="U337" s="40"/>
      <c r="V337" s="41"/>
      <c r="W337" s="41"/>
      <c r="X337" s="45"/>
      <c r="Y337" s="40" t="s">
        <v>110</v>
      </c>
      <c r="Z337" s="41"/>
      <c r="AA337" s="45"/>
      <c r="AB337" s="52">
        <v>53</v>
      </c>
      <c r="AC337" s="52"/>
      <c r="AD337" s="52"/>
      <c r="AE337" s="52">
        <v>10.9169397405118</v>
      </c>
      <c r="AF337" s="52"/>
      <c r="AG337" s="52"/>
      <c r="AH337" s="60"/>
      <c r="AI337" s="61"/>
      <c r="AJ337" s="60"/>
      <c r="AK337" s="61"/>
      <c r="AL337" s="60"/>
      <c r="AM337" s="61"/>
    </row>
    <row r="338" customHeight="1" spans="1:39">
      <c r="A338" s="29"/>
      <c r="B338" s="13">
        <v>6</v>
      </c>
      <c r="C338" s="30"/>
      <c r="D338" s="31"/>
      <c r="E338" s="32"/>
      <c r="F338" s="30"/>
      <c r="G338" s="31"/>
      <c r="H338" s="32"/>
      <c r="I338" s="30"/>
      <c r="J338" s="31"/>
      <c r="K338" s="32"/>
      <c r="L338" s="30"/>
      <c r="M338" s="31"/>
      <c r="N338" s="32"/>
      <c r="O338" s="40" t="s">
        <v>112</v>
      </c>
      <c r="P338" s="41"/>
      <c r="Q338" s="45"/>
      <c r="R338" s="40" t="s">
        <v>109</v>
      </c>
      <c r="S338" s="41"/>
      <c r="T338" s="45"/>
      <c r="U338" s="40"/>
      <c r="V338" s="41"/>
      <c r="W338" s="41"/>
      <c r="X338" s="45"/>
      <c r="Y338" s="40" t="s">
        <v>110</v>
      </c>
      <c r="Z338" s="41"/>
      <c r="AA338" s="45"/>
      <c r="AB338" s="52">
        <v>34</v>
      </c>
      <c r="AC338" s="52"/>
      <c r="AD338" s="52"/>
      <c r="AE338" s="52">
        <v>7.00331983353589</v>
      </c>
      <c r="AF338" s="52"/>
      <c r="AG338" s="52"/>
      <c r="AH338" s="60"/>
      <c r="AI338" s="61"/>
      <c r="AJ338" s="60"/>
      <c r="AK338" s="61"/>
      <c r="AL338" s="60"/>
      <c r="AM338" s="61"/>
    </row>
    <row r="339" customHeight="1" spans="1:39">
      <c r="A339" s="29"/>
      <c r="B339" s="13">
        <v>7</v>
      </c>
      <c r="C339" s="30"/>
      <c r="D339" s="31"/>
      <c r="E339" s="32"/>
      <c r="F339" s="30"/>
      <c r="G339" s="31"/>
      <c r="H339" s="32"/>
      <c r="I339" s="30"/>
      <c r="J339" s="31"/>
      <c r="K339" s="32"/>
      <c r="L339" s="30"/>
      <c r="M339" s="31"/>
      <c r="N339" s="32"/>
      <c r="O339" s="40" t="s">
        <v>108</v>
      </c>
      <c r="P339" s="41"/>
      <c r="Q339" s="45"/>
      <c r="R339" s="40" t="s">
        <v>109</v>
      </c>
      <c r="S339" s="41"/>
      <c r="T339" s="45"/>
      <c r="U339" s="40"/>
      <c r="V339" s="41"/>
      <c r="W339" s="41"/>
      <c r="X339" s="45"/>
      <c r="Y339" s="40" t="s">
        <v>110</v>
      </c>
      <c r="Z339" s="41"/>
      <c r="AA339" s="45"/>
      <c r="AB339" s="52">
        <v>22</v>
      </c>
      <c r="AC339" s="52"/>
      <c r="AD339" s="52"/>
      <c r="AE339" s="52">
        <v>4.53155989228792</v>
      </c>
      <c r="AF339" s="52"/>
      <c r="AG339" s="52"/>
      <c r="AH339" s="60"/>
      <c r="AI339" s="61"/>
      <c r="AJ339" s="60"/>
      <c r="AK339" s="61"/>
      <c r="AL339" s="60"/>
      <c r="AM339" s="61"/>
    </row>
    <row r="340" customHeight="1" spans="1:39">
      <c r="A340" s="29"/>
      <c r="B340" s="13">
        <v>8</v>
      </c>
      <c r="C340" s="30"/>
      <c r="D340" s="31"/>
      <c r="E340" s="32"/>
      <c r="F340" s="30"/>
      <c r="G340" s="31"/>
      <c r="H340" s="32"/>
      <c r="I340" s="30"/>
      <c r="J340" s="31"/>
      <c r="K340" s="32"/>
      <c r="L340" s="30"/>
      <c r="M340" s="31"/>
      <c r="N340" s="32"/>
      <c r="O340" s="40" t="s">
        <v>112</v>
      </c>
      <c r="P340" s="41"/>
      <c r="Q340" s="45"/>
      <c r="R340" s="40" t="s">
        <v>109</v>
      </c>
      <c r="S340" s="41"/>
      <c r="T340" s="45"/>
      <c r="U340" s="40"/>
      <c r="V340" s="41"/>
      <c r="W340" s="41"/>
      <c r="X340" s="45"/>
      <c r="Y340" s="40" t="s">
        <v>110</v>
      </c>
      <c r="Z340" s="41"/>
      <c r="AA340" s="45"/>
      <c r="AB340" s="52">
        <v>20</v>
      </c>
      <c r="AC340" s="52"/>
      <c r="AD340" s="52"/>
      <c r="AE340" s="52">
        <v>4.11959990207993</v>
      </c>
      <c r="AF340" s="52"/>
      <c r="AG340" s="52"/>
      <c r="AH340" s="60"/>
      <c r="AI340" s="61"/>
      <c r="AJ340" s="60"/>
      <c r="AK340" s="61"/>
      <c r="AL340" s="60"/>
      <c r="AM340" s="61"/>
    </row>
    <row r="341" customHeight="1" spans="1:39">
      <c r="A341" s="29"/>
      <c r="B341" s="13">
        <v>9</v>
      </c>
      <c r="C341" s="30"/>
      <c r="D341" s="31"/>
      <c r="E341" s="32"/>
      <c r="F341" s="30"/>
      <c r="G341" s="31"/>
      <c r="H341" s="32"/>
      <c r="I341" s="30"/>
      <c r="J341" s="31"/>
      <c r="K341" s="32"/>
      <c r="L341" s="30"/>
      <c r="M341" s="31"/>
      <c r="N341" s="32"/>
      <c r="O341" s="40" t="s">
        <v>108</v>
      </c>
      <c r="P341" s="41"/>
      <c r="Q341" s="45"/>
      <c r="R341" s="40" t="s">
        <v>109</v>
      </c>
      <c r="S341" s="41"/>
      <c r="T341" s="45"/>
      <c r="U341" s="40"/>
      <c r="V341" s="41"/>
      <c r="W341" s="41"/>
      <c r="X341" s="45"/>
      <c r="Y341" s="40" t="s">
        <v>110</v>
      </c>
      <c r="Z341" s="41"/>
      <c r="AA341" s="45"/>
      <c r="AB341" s="52">
        <v>27</v>
      </c>
      <c r="AC341" s="52"/>
      <c r="AD341" s="52"/>
      <c r="AE341" s="52">
        <v>5.56145986780791</v>
      </c>
      <c r="AF341" s="52"/>
      <c r="AG341" s="52"/>
      <c r="AH341" s="60"/>
      <c r="AI341" s="61"/>
      <c r="AJ341" s="60"/>
      <c r="AK341" s="61"/>
      <c r="AL341" s="60"/>
      <c r="AM341" s="61"/>
    </row>
    <row r="342" customHeight="1" spans="1:39">
      <c r="A342" s="29"/>
      <c r="B342" s="13">
        <v>10</v>
      </c>
      <c r="C342" s="30"/>
      <c r="D342" s="31"/>
      <c r="E342" s="32"/>
      <c r="F342" s="30"/>
      <c r="G342" s="31"/>
      <c r="H342" s="32"/>
      <c r="I342" s="30"/>
      <c r="J342" s="31"/>
      <c r="K342" s="32"/>
      <c r="L342" s="30"/>
      <c r="M342" s="31"/>
      <c r="N342" s="32"/>
      <c r="O342" s="40" t="s">
        <v>112</v>
      </c>
      <c r="P342" s="41"/>
      <c r="Q342" s="45"/>
      <c r="R342" s="40" t="s">
        <v>109</v>
      </c>
      <c r="S342" s="41"/>
      <c r="T342" s="45"/>
      <c r="U342" s="40"/>
      <c r="V342" s="41"/>
      <c r="W342" s="41"/>
      <c r="X342" s="45"/>
      <c r="Y342" s="40" t="s">
        <v>110</v>
      </c>
      <c r="Z342" s="41"/>
      <c r="AA342" s="45"/>
      <c r="AB342" s="52">
        <v>87</v>
      </c>
      <c r="AC342" s="52"/>
      <c r="AD342" s="52"/>
      <c r="AE342" s="52">
        <v>17.9202595740477</v>
      </c>
      <c r="AF342" s="52"/>
      <c r="AG342" s="52"/>
      <c r="AH342" s="60"/>
      <c r="AI342" s="61"/>
      <c r="AJ342" s="60"/>
      <c r="AK342" s="61"/>
      <c r="AL342" s="60"/>
      <c r="AM342" s="61"/>
    </row>
    <row r="343" customHeight="1" spans="1:39">
      <c r="A343" s="29"/>
      <c r="B343" s="13">
        <v>11</v>
      </c>
      <c r="C343" s="30"/>
      <c r="D343" s="31"/>
      <c r="E343" s="32"/>
      <c r="F343" s="30"/>
      <c r="G343" s="31"/>
      <c r="H343" s="32"/>
      <c r="I343" s="30"/>
      <c r="J343" s="31"/>
      <c r="K343" s="32"/>
      <c r="L343" s="30"/>
      <c r="M343" s="31"/>
      <c r="N343" s="32"/>
      <c r="O343" s="40" t="s">
        <v>108</v>
      </c>
      <c r="P343" s="41"/>
      <c r="Q343" s="45"/>
      <c r="R343" s="40" t="s">
        <v>109</v>
      </c>
      <c r="S343" s="41"/>
      <c r="T343" s="45"/>
      <c r="U343" s="40"/>
      <c r="V343" s="41"/>
      <c r="W343" s="41"/>
      <c r="X343" s="45"/>
      <c r="Y343" s="40" t="s">
        <v>110</v>
      </c>
      <c r="Z343" s="41"/>
      <c r="AA343" s="45"/>
      <c r="AB343" s="52">
        <v>54</v>
      </c>
      <c r="AC343" s="52"/>
      <c r="AD343" s="52"/>
      <c r="AE343" s="52">
        <v>11.1229197356158</v>
      </c>
      <c r="AF343" s="52"/>
      <c r="AG343" s="52"/>
      <c r="AH343" s="60"/>
      <c r="AI343" s="61"/>
      <c r="AJ343" s="60"/>
      <c r="AK343" s="61"/>
      <c r="AL343" s="60"/>
      <c r="AM343" s="61"/>
    </row>
    <row r="344" customHeight="1" spans="1:39">
      <c r="A344" s="29"/>
      <c r="B344" s="13">
        <v>12</v>
      </c>
      <c r="C344" s="30"/>
      <c r="D344" s="31"/>
      <c r="E344" s="32"/>
      <c r="F344" s="30"/>
      <c r="G344" s="31"/>
      <c r="H344" s="32"/>
      <c r="I344" s="30"/>
      <c r="J344" s="31"/>
      <c r="K344" s="32"/>
      <c r="L344" s="30"/>
      <c r="M344" s="31"/>
      <c r="N344" s="32"/>
      <c r="O344" s="40" t="s">
        <v>108</v>
      </c>
      <c r="P344" s="41"/>
      <c r="Q344" s="45"/>
      <c r="R344" s="40" t="s">
        <v>109</v>
      </c>
      <c r="S344" s="41"/>
      <c r="T344" s="45"/>
      <c r="U344" s="40"/>
      <c r="V344" s="41"/>
      <c r="W344" s="41"/>
      <c r="X344" s="45"/>
      <c r="Y344" s="40" t="s">
        <v>110</v>
      </c>
      <c r="Z344" s="41"/>
      <c r="AA344" s="45"/>
      <c r="AB344" s="52">
        <v>87</v>
      </c>
      <c r="AC344" s="52"/>
      <c r="AD344" s="52"/>
      <c r="AE344" s="52">
        <v>17.9202595740477</v>
      </c>
      <c r="AF344" s="52"/>
      <c r="AG344" s="52"/>
      <c r="AH344" s="60"/>
      <c r="AI344" s="61"/>
      <c r="AJ344" s="60"/>
      <c r="AK344" s="61"/>
      <c r="AL344" s="60"/>
      <c r="AM344" s="61"/>
    </row>
    <row r="345" customHeight="1" spans="1:39">
      <c r="A345" s="29"/>
      <c r="B345" s="13">
        <v>13</v>
      </c>
      <c r="C345" s="30"/>
      <c r="D345" s="31"/>
      <c r="E345" s="32"/>
      <c r="F345" s="30"/>
      <c r="G345" s="31"/>
      <c r="H345" s="32"/>
      <c r="I345" s="30"/>
      <c r="J345" s="31"/>
      <c r="K345" s="32"/>
      <c r="L345" s="30"/>
      <c r="M345" s="31"/>
      <c r="N345" s="32"/>
      <c r="O345" s="40" t="s">
        <v>112</v>
      </c>
      <c r="P345" s="41"/>
      <c r="Q345" s="45"/>
      <c r="R345" s="40" t="s">
        <v>109</v>
      </c>
      <c r="S345" s="41"/>
      <c r="T345" s="45"/>
      <c r="U345" s="40"/>
      <c r="V345" s="41"/>
      <c r="W345" s="41"/>
      <c r="X345" s="45"/>
      <c r="Y345" s="40" t="s">
        <v>110</v>
      </c>
      <c r="Z345" s="41"/>
      <c r="AA345" s="45"/>
      <c r="AB345" s="52">
        <v>50</v>
      </c>
      <c r="AC345" s="52"/>
      <c r="AD345" s="52"/>
      <c r="AE345" s="52">
        <v>10.2989997551998</v>
      </c>
      <c r="AF345" s="52"/>
      <c r="AG345" s="52"/>
      <c r="AH345" s="60"/>
      <c r="AI345" s="61"/>
      <c r="AJ345" s="60"/>
      <c r="AK345" s="61"/>
      <c r="AL345" s="60"/>
      <c r="AM345" s="61"/>
    </row>
    <row r="346" customHeight="1" spans="1:39">
      <c r="A346" s="29"/>
      <c r="B346" s="13">
        <v>14</v>
      </c>
      <c r="C346" s="30"/>
      <c r="D346" s="31"/>
      <c r="E346" s="32"/>
      <c r="F346" s="30"/>
      <c r="G346" s="31"/>
      <c r="H346" s="32"/>
      <c r="I346" s="30"/>
      <c r="J346" s="31"/>
      <c r="K346" s="32"/>
      <c r="L346" s="30"/>
      <c r="M346" s="31"/>
      <c r="N346" s="32"/>
      <c r="O346" s="40" t="s">
        <v>108</v>
      </c>
      <c r="P346" s="41"/>
      <c r="Q346" s="45"/>
      <c r="R346" s="40"/>
      <c r="S346" s="41"/>
      <c r="T346" s="45"/>
      <c r="U346" s="40" t="s">
        <v>109</v>
      </c>
      <c r="V346" s="41"/>
      <c r="W346" s="41"/>
      <c r="X346" s="45"/>
      <c r="Y346" s="40" t="s">
        <v>113</v>
      </c>
      <c r="Z346" s="41"/>
      <c r="AA346" s="45"/>
      <c r="AB346" s="52">
        <v>0</v>
      </c>
      <c r="AC346" s="52"/>
      <c r="AD346" s="52"/>
      <c r="AE346" s="52">
        <v>0</v>
      </c>
      <c r="AF346" s="52"/>
      <c r="AG346" s="52"/>
      <c r="AH346" s="60"/>
      <c r="AI346" s="61"/>
      <c r="AJ346" s="60"/>
      <c r="AK346" s="61"/>
      <c r="AL346" s="60"/>
      <c r="AM346" s="61"/>
    </row>
    <row r="347" customHeight="1" spans="1:39">
      <c r="A347" s="29"/>
      <c r="B347" s="13">
        <v>15</v>
      </c>
      <c r="C347" s="30"/>
      <c r="D347" s="31"/>
      <c r="E347" s="32"/>
      <c r="F347" s="30"/>
      <c r="G347" s="31"/>
      <c r="H347" s="32"/>
      <c r="I347" s="30"/>
      <c r="J347" s="31"/>
      <c r="K347" s="32"/>
      <c r="L347" s="30"/>
      <c r="M347" s="31"/>
      <c r="N347" s="32"/>
      <c r="O347" s="40" t="s">
        <v>112</v>
      </c>
      <c r="P347" s="41"/>
      <c r="Q347" s="45"/>
      <c r="R347" s="40" t="s">
        <v>109</v>
      </c>
      <c r="S347" s="41"/>
      <c r="T347" s="45"/>
      <c r="U347" s="40"/>
      <c r="V347" s="41"/>
      <c r="W347" s="41"/>
      <c r="X347" s="45"/>
      <c r="Y347" s="40" t="s">
        <v>110</v>
      </c>
      <c r="Z347" s="41"/>
      <c r="AA347" s="45"/>
      <c r="AB347" s="52">
        <v>59</v>
      </c>
      <c r="AC347" s="52"/>
      <c r="AD347" s="52"/>
      <c r="AE347" s="52">
        <v>12.1528197111358</v>
      </c>
      <c r="AF347" s="52"/>
      <c r="AG347" s="52"/>
      <c r="AH347" s="60"/>
      <c r="AI347" s="61"/>
      <c r="AJ347" s="60"/>
      <c r="AK347" s="61"/>
      <c r="AL347" s="60"/>
      <c r="AM347" s="61"/>
    </row>
    <row r="348" customHeight="1" spans="1:39">
      <c r="A348" s="29"/>
      <c r="B348" s="13">
        <v>16</v>
      </c>
      <c r="C348" s="30"/>
      <c r="D348" s="31"/>
      <c r="E348" s="32"/>
      <c r="F348" s="30"/>
      <c r="G348" s="31"/>
      <c r="H348" s="32"/>
      <c r="I348" s="30"/>
      <c r="J348" s="31"/>
      <c r="K348" s="32"/>
      <c r="L348" s="30"/>
      <c r="M348" s="31"/>
      <c r="N348" s="32"/>
      <c r="O348" s="40" t="s">
        <v>108</v>
      </c>
      <c r="P348" s="41"/>
      <c r="Q348" s="45"/>
      <c r="R348" s="40" t="s">
        <v>109</v>
      </c>
      <c r="S348" s="41"/>
      <c r="T348" s="45"/>
      <c r="U348" s="40"/>
      <c r="V348" s="41"/>
      <c r="W348" s="41"/>
      <c r="X348" s="45"/>
      <c r="Y348" s="40" t="s">
        <v>110</v>
      </c>
      <c r="Z348" s="41"/>
      <c r="AA348" s="45"/>
      <c r="AB348" s="52">
        <v>62</v>
      </c>
      <c r="AC348" s="52"/>
      <c r="AD348" s="52"/>
      <c r="AE348" s="52">
        <v>12.7707596964478</v>
      </c>
      <c r="AF348" s="52"/>
      <c r="AG348" s="52"/>
      <c r="AH348" s="60"/>
      <c r="AI348" s="61"/>
      <c r="AJ348" s="60"/>
      <c r="AK348" s="61"/>
      <c r="AL348" s="60"/>
      <c r="AM348" s="61"/>
    </row>
    <row r="349" customHeight="1" spans="1:39">
      <c r="A349" s="29"/>
      <c r="B349" s="13">
        <v>17</v>
      </c>
      <c r="C349" s="30"/>
      <c r="D349" s="31"/>
      <c r="E349" s="32"/>
      <c r="F349" s="30"/>
      <c r="G349" s="31"/>
      <c r="H349" s="32"/>
      <c r="I349" s="30"/>
      <c r="J349" s="31"/>
      <c r="K349" s="32"/>
      <c r="L349" s="30"/>
      <c r="M349" s="31"/>
      <c r="N349" s="32"/>
      <c r="O349" s="40" t="s">
        <v>112</v>
      </c>
      <c r="P349" s="41"/>
      <c r="Q349" s="45"/>
      <c r="R349" s="40" t="s">
        <v>109</v>
      </c>
      <c r="S349" s="41"/>
      <c r="T349" s="45"/>
      <c r="U349" s="40"/>
      <c r="V349" s="41"/>
      <c r="W349" s="41"/>
      <c r="X349" s="45"/>
      <c r="Y349" s="40" t="s">
        <v>110</v>
      </c>
      <c r="Z349" s="41"/>
      <c r="AA349" s="45"/>
      <c r="AB349" s="52">
        <v>43</v>
      </c>
      <c r="AC349" s="52"/>
      <c r="AD349" s="52"/>
      <c r="AE349" s="52">
        <v>8.85713978947186</v>
      </c>
      <c r="AF349" s="52"/>
      <c r="AG349" s="52"/>
      <c r="AH349" s="60"/>
      <c r="AI349" s="61"/>
      <c r="AJ349" s="60"/>
      <c r="AK349" s="61"/>
      <c r="AL349" s="60"/>
      <c r="AM349" s="61"/>
    </row>
    <row r="350" customHeight="1" spans="1:39">
      <c r="A350" s="29"/>
      <c r="B350" s="13">
        <v>18</v>
      </c>
      <c r="C350" s="30"/>
      <c r="D350" s="31"/>
      <c r="E350" s="32"/>
      <c r="F350" s="30"/>
      <c r="G350" s="31"/>
      <c r="H350" s="32"/>
      <c r="I350" s="30"/>
      <c r="J350" s="31"/>
      <c r="K350" s="32"/>
      <c r="L350" s="30"/>
      <c r="M350" s="31"/>
      <c r="N350" s="32"/>
      <c r="O350" s="40" t="s">
        <v>108</v>
      </c>
      <c r="P350" s="41"/>
      <c r="Q350" s="45"/>
      <c r="R350" s="40" t="s">
        <v>109</v>
      </c>
      <c r="S350" s="41"/>
      <c r="T350" s="45"/>
      <c r="U350" s="40"/>
      <c r="V350" s="41"/>
      <c r="W350" s="41"/>
      <c r="X350" s="45"/>
      <c r="Y350" s="40" t="s">
        <v>110</v>
      </c>
      <c r="Z350" s="41"/>
      <c r="AA350" s="45"/>
      <c r="AB350" s="52">
        <v>60</v>
      </c>
      <c r="AC350" s="52"/>
      <c r="AD350" s="52"/>
      <c r="AE350" s="52">
        <v>12.3587997062398</v>
      </c>
      <c r="AF350" s="52"/>
      <c r="AG350" s="52"/>
      <c r="AH350" s="60"/>
      <c r="AI350" s="61"/>
      <c r="AJ350" s="60"/>
      <c r="AK350" s="61"/>
      <c r="AL350" s="60"/>
      <c r="AM350" s="61"/>
    </row>
    <row r="351" customHeight="1" spans="1:39">
      <c r="A351" s="29"/>
      <c r="B351" s="13">
        <v>19</v>
      </c>
      <c r="C351" s="30"/>
      <c r="D351" s="31"/>
      <c r="E351" s="32"/>
      <c r="F351" s="30"/>
      <c r="G351" s="31"/>
      <c r="H351" s="32"/>
      <c r="I351" s="30"/>
      <c r="J351" s="31"/>
      <c r="K351" s="32"/>
      <c r="L351" s="30"/>
      <c r="M351" s="31"/>
      <c r="N351" s="32"/>
      <c r="O351" s="40" t="s">
        <v>112</v>
      </c>
      <c r="P351" s="41"/>
      <c r="Q351" s="45"/>
      <c r="R351" s="40"/>
      <c r="S351" s="41"/>
      <c r="T351" s="45"/>
      <c r="U351" s="40" t="s">
        <v>109</v>
      </c>
      <c r="V351" s="41"/>
      <c r="W351" s="41"/>
      <c r="X351" s="45"/>
      <c r="Y351" s="40" t="s">
        <v>113</v>
      </c>
      <c r="Z351" s="41"/>
      <c r="AA351" s="45"/>
      <c r="AB351" s="52">
        <v>0</v>
      </c>
      <c r="AC351" s="52"/>
      <c r="AD351" s="52"/>
      <c r="AE351" s="52">
        <v>0</v>
      </c>
      <c r="AF351" s="52"/>
      <c r="AG351" s="52"/>
      <c r="AH351" s="60"/>
      <c r="AI351" s="61"/>
      <c r="AJ351" s="60"/>
      <c r="AK351" s="61"/>
      <c r="AL351" s="60"/>
      <c r="AM351" s="61"/>
    </row>
    <row r="352" customHeight="1" spans="1:39">
      <c r="A352" s="29"/>
      <c r="B352" s="13">
        <v>20</v>
      </c>
      <c r="C352" s="30"/>
      <c r="D352" s="31"/>
      <c r="E352" s="32"/>
      <c r="F352" s="30"/>
      <c r="G352" s="31"/>
      <c r="H352" s="32"/>
      <c r="I352" s="30"/>
      <c r="J352" s="31"/>
      <c r="K352" s="32"/>
      <c r="L352" s="30"/>
      <c r="M352" s="31"/>
      <c r="N352" s="32"/>
      <c r="O352" s="40" t="s">
        <v>108</v>
      </c>
      <c r="P352" s="41"/>
      <c r="Q352" s="45"/>
      <c r="R352" s="40"/>
      <c r="S352" s="41"/>
      <c r="T352" s="45"/>
      <c r="U352" s="40" t="s">
        <v>109</v>
      </c>
      <c r="V352" s="41"/>
      <c r="W352" s="41"/>
      <c r="X352" s="45"/>
      <c r="Y352" s="40" t="s">
        <v>113</v>
      </c>
      <c r="Z352" s="41"/>
      <c r="AA352" s="45"/>
      <c r="AB352" s="52">
        <v>0</v>
      </c>
      <c r="AC352" s="52"/>
      <c r="AD352" s="52"/>
      <c r="AE352" s="52">
        <v>0</v>
      </c>
      <c r="AF352" s="52"/>
      <c r="AG352" s="52"/>
      <c r="AH352" s="60"/>
      <c r="AI352" s="61"/>
      <c r="AJ352" s="60"/>
      <c r="AK352" s="61"/>
      <c r="AL352" s="60"/>
      <c r="AM352" s="61"/>
    </row>
    <row r="353" customHeight="1" spans="1:39">
      <c r="A353" s="29"/>
      <c r="B353" s="13">
        <v>21</v>
      </c>
      <c r="C353" s="30"/>
      <c r="D353" s="31"/>
      <c r="E353" s="32"/>
      <c r="F353" s="30"/>
      <c r="G353" s="31"/>
      <c r="H353" s="32"/>
      <c r="I353" s="30"/>
      <c r="J353" s="31"/>
      <c r="K353" s="32"/>
      <c r="L353" s="30"/>
      <c r="M353" s="31"/>
      <c r="N353" s="32"/>
      <c r="O353" s="40" t="s">
        <v>112</v>
      </c>
      <c r="P353" s="41"/>
      <c r="Q353" s="45"/>
      <c r="R353" s="40"/>
      <c r="S353" s="41"/>
      <c r="T353" s="45"/>
      <c r="U353" s="40" t="s">
        <v>109</v>
      </c>
      <c r="V353" s="41"/>
      <c r="W353" s="41"/>
      <c r="X353" s="45"/>
      <c r="Y353" s="40" t="s">
        <v>113</v>
      </c>
      <c r="Z353" s="41"/>
      <c r="AA353" s="45"/>
      <c r="AB353" s="52">
        <v>0</v>
      </c>
      <c r="AC353" s="52"/>
      <c r="AD353" s="52"/>
      <c r="AE353" s="52">
        <v>0</v>
      </c>
      <c r="AF353" s="52"/>
      <c r="AG353" s="52"/>
      <c r="AH353" s="60"/>
      <c r="AI353" s="61"/>
      <c r="AJ353" s="60"/>
      <c r="AK353" s="61"/>
      <c r="AL353" s="60"/>
      <c r="AM353" s="61"/>
    </row>
    <row r="354" customHeight="1" spans="1:39">
      <c r="A354" s="29"/>
      <c r="B354" s="13">
        <v>22</v>
      </c>
      <c r="C354" s="30"/>
      <c r="D354" s="31"/>
      <c r="E354" s="32"/>
      <c r="F354" s="30"/>
      <c r="G354" s="31"/>
      <c r="H354" s="32"/>
      <c r="I354" s="30"/>
      <c r="J354" s="31"/>
      <c r="K354" s="32"/>
      <c r="L354" s="30"/>
      <c r="M354" s="31"/>
      <c r="N354" s="32"/>
      <c r="O354" s="40" t="s">
        <v>108</v>
      </c>
      <c r="P354" s="41"/>
      <c r="Q354" s="45"/>
      <c r="R354" s="40"/>
      <c r="S354" s="41"/>
      <c r="T354" s="45"/>
      <c r="U354" s="40" t="s">
        <v>109</v>
      </c>
      <c r="V354" s="41"/>
      <c r="W354" s="41"/>
      <c r="X354" s="45"/>
      <c r="Y354" s="40" t="s">
        <v>113</v>
      </c>
      <c r="Z354" s="41"/>
      <c r="AA354" s="45"/>
      <c r="AB354" s="52">
        <v>0</v>
      </c>
      <c r="AC354" s="52"/>
      <c r="AD354" s="52"/>
      <c r="AE354" s="52">
        <v>0</v>
      </c>
      <c r="AF354" s="52"/>
      <c r="AG354" s="52"/>
      <c r="AH354" s="60"/>
      <c r="AI354" s="61"/>
      <c r="AJ354" s="60"/>
      <c r="AK354" s="61"/>
      <c r="AL354" s="60"/>
      <c r="AM354" s="61"/>
    </row>
    <row r="355" customHeight="1" spans="1:39">
      <c r="A355" s="29"/>
      <c r="B355" s="13">
        <v>23</v>
      </c>
      <c r="C355" s="30"/>
      <c r="D355" s="31"/>
      <c r="E355" s="32"/>
      <c r="F355" s="30"/>
      <c r="G355" s="31"/>
      <c r="H355" s="32"/>
      <c r="I355" s="30"/>
      <c r="J355" s="31"/>
      <c r="K355" s="32"/>
      <c r="L355" s="30"/>
      <c r="M355" s="31"/>
      <c r="N355" s="32"/>
      <c r="O355" s="40" t="s">
        <v>112</v>
      </c>
      <c r="P355" s="41"/>
      <c r="Q355" s="45"/>
      <c r="R355" s="40" t="s">
        <v>109</v>
      </c>
      <c r="S355" s="41"/>
      <c r="T355" s="45"/>
      <c r="U355" s="40"/>
      <c r="V355" s="41"/>
      <c r="W355" s="41"/>
      <c r="X355" s="45"/>
      <c r="Y355" s="40" t="s">
        <v>110</v>
      </c>
      <c r="Z355" s="41"/>
      <c r="AA355" s="45"/>
      <c r="AB355" s="52">
        <v>84</v>
      </c>
      <c r="AC355" s="52"/>
      <c r="AD355" s="52"/>
      <c r="AE355" s="52">
        <v>17.3023195887357</v>
      </c>
      <c r="AF355" s="52"/>
      <c r="AG355" s="52"/>
      <c r="AH355" s="60"/>
      <c r="AI355" s="61"/>
      <c r="AJ355" s="60"/>
      <c r="AK355" s="61"/>
      <c r="AL355" s="60"/>
      <c r="AM355" s="61"/>
    </row>
    <row r="356" customHeight="1" spans="1:39">
      <c r="A356" s="29"/>
      <c r="B356" s="13">
        <v>24</v>
      </c>
      <c r="C356" s="30"/>
      <c r="D356" s="31"/>
      <c r="E356" s="32"/>
      <c r="F356" s="30"/>
      <c r="G356" s="31"/>
      <c r="H356" s="32"/>
      <c r="I356" s="30"/>
      <c r="J356" s="31"/>
      <c r="K356" s="32"/>
      <c r="L356" s="30"/>
      <c r="M356" s="31"/>
      <c r="N356" s="32"/>
      <c r="O356" s="40" t="s">
        <v>108</v>
      </c>
      <c r="P356" s="41"/>
      <c r="Q356" s="45"/>
      <c r="R356" s="40" t="s">
        <v>109</v>
      </c>
      <c r="S356" s="41"/>
      <c r="T356" s="45"/>
      <c r="U356" s="40"/>
      <c r="V356" s="41"/>
      <c r="W356" s="41"/>
      <c r="X356" s="45"/>
      <c r="Y356" s="40" t="s">
        <v>110</v>
      </c>
      <c r="Z356" s="41"/>
      <c r="AA356" s="45"/>
      <c r="AB356" s="52">
        <v>91</v>
      </c>
      <c r="AC356" s="52"/>
      <c r="AD356" s="52"/>
      <c r="AE356" s="52">
        <v>18.7441795544637</v>
      </c>
      <c r="AF356" s="52"/>
      <c r="AG356" s="52"/>
      <c r="AH356" s="60"/>
      <c r="AI356" s="61"/>
      <c r="AJ356" s="60"/>
      <c r="AK356" s="61"/>
      <c r="AL356" s="60"/>
      <c r="AM356" s="61"/>
    </row>
    <row r="357" customHeight="1" spans="1:39">
      <c r="A357" s="29"/>
      <c r="B357" s="13">
        <v>25</v>
      </c>
      <c r="C357" s="30"/>
      <c r="D357" s="31"/>
      <c r="E357" s="32"/>
      <c r="F357" s="30"/>
      <c r="G357" s="31"/>
      <c r="H357" s="32"/>
      <c r="I357" s="30"/>
      <c r="J357" s="31"/>
      <c r="K357" s="32"/>
      <c r="L357" s="30"/>
      <c r="M357" s="31"/>
      <c r="N357" s="32"/>
      <c r="O357" s="40" t="s">
        <v>112</v>
      </c>
      <c r="P357" s="41"/>
      <c r="Q357" s="45"/>
      <c r="R357" s="40" t="s">
        <v>109</v>
      </c>
      <c r="S357" s="41"/>
      <c r="T357" s="45"/>
      <c r="U357" s="40"/>
      <c r="V357" s="41"/>
      <c r="W357" s="41"/>
      <c r="X357" s="45"/>
      <c r="Y357" s="40" t="s">
        <v>110</v>
      </c>
      <c r="Z357" s="41"/>
      <c r="AA357" s="45"/>
      <c r="AB357" s="52">
        <v>90</v>
      </c>
      <c r="AC357" s="52"/>
      <c r="AD357" s="52"/>
      <c r="AE357" s="52">
        <v>18.5381995593597</v>
      </c>
      <c r="AF357" s="52"/>
      <c r="AG357" s="52"/>
      <c r="AH357" s="60"/>
      <c r="AI357" s="61"/>
      <c r="AJ357" s="60"/>
      <c r="AK357" s="61"/>
      <c r="AL357" s="60"/>
      <c r="AM357" s="61"/>
    </row>
    <row r="358" customHeight="1" spans="1:39">
      <c r="A358" s="29"/>
      <c r="B358" s="13">
        <v>26</v>
      </c>
      <c r="C358" s="30"/>
      <c r="D358" s="31"/>
      <c r="E358" s="32"/>
      <c r="F358" s="30"/>
      <c r="G358" s="31"/>
      <c r="H358" s="32"/>
      <c r="I358" s="30"/>
      <c r="J358" s="31"/>
      <c r="K358" s="32"/>
      <c r="L358" s="30"/>
      <c r="M358" s="31"/>
      <c r="N358" s="32"/>
      <c r="O358" s="40" t="s">
        <v>108</v>
      </c>
      <c r="P358" s="41"/>
      <c r="Q358" s="45"/>
      <c r="R358" s="40" t="s">
        <v>109</v>
      </c>
      <c r="S358" s="41"/>
      <c r="T358" s="45"/>
      <c r="U358" s="40"/>
      <c r="V358" s="41"/>
      <c r="W358" s="41"/>
      <c r="X358" s="45"/>
      <c r="Y358" s="40" t="s">
        <v>110</v>
      </c>
      <c r="Z358" s="41"/>
      <c r="AA358" s="45"/>
      <c r="AB358" s="52">
        <v>76</v>
      </c>
      <c r="AC358" s="52"/>
      <c r="AD358" s="52"/>
      <c r="AE358" s="52">
        <v>15.6544796279038</v>
      </c>
      <c r="AF358" s="52"/>
      <c r="AG358" s="52"/>
      <c r="AH358" s="60"/>
      <c r="AI358" s="61"/>
      <c r="AJ358" s="60"/>
      <c r="AK358" s="61"/>
      <c r="AL358" s="60"/>
      <c r="AM358" s="61"/>
    </row>
    <row r="359" customHeight="1" spans="1:39">
      <c r="A359" s="29"/>
      <c r="B359" s="13">
        <v>27</v>
      </c>
      <c r="C359" s="30"/>
      <c r="D359" s="31"/>
      <c r="E359" s="32"/>
      <c r="F359" s="30"/>
      <c r="G359" s="31"/>
      <c r="H359" s="32"/>
      <c r="I359" s="30"/>
      <c r="J359" s="31"/>
      <c r="K359" s="32"/>
      <c r="L359" s="30"/>
      <c r="M359" s="31"/>
      <c r="N359" s="32"/>
      <c r="O359" s="40" t="s">
        <v>112</v>
      </c>
      <c r="P359" s="41"/>
      <c r="Q359" s="45"/>
      <c r="R359" s="40" t="s">
        <v>109</v>
      </c>
      <c r="S359" s="41"/>
      <c r="T359" s="45"/>
      <c r="U359" s="40"/>
      <c r="V359" s="41"/>
      <c r="W359" s="41"/>
      <c r="X359" s="45"/>
      <c r="Y359" s="40" t="s">
        <v>110</v>
      </c>
      <c r="Z359" s="41"/>
      <c r="AA359" s="45"/>
      <c r="AB359" s="52">
        <v>50</v>
      </c>
      <c r="AC359" s="52"/>
      <c r="AD359" s="52"/>
      <c r="AE359" s="52">
        <v>10.2989997551998</v>
      </c>
      <c r="AF359" s="52"/>
      <c r="AG359" s="52"/>
      <c r="AH359" s="60"/>
      <c r="AI359" s="61"/>
      <c r="AJ359" s="60"/>
      <c r="AK359" s="61"/>
      <c r="AL359" s="60"/>
      <c r="AM359" s="61"/>
    </row>
    <row r="360" customHeight="1" spans="1:39">
      <c r="A360" s="29"/>
      <c r="B360" s="13">
        <v>28</v>
      </c>
      <c r="C360" s="30"/>
      <c r="D360" s="31"/>
      <c r="E360" s="32"/>
      <c r="F360" s="30"/>
      <c r="G360" s="31"/>
      <c r="H360" s="32"/>
      <c r="I360" s="30"/>
      <c r="J360" s="31"/>
      <c r="K360" s="32"/>
      <c r="L360" s="30"/>
      <c r="M360" s="31"/>
      <c r="N360" s="32"/>
      <c r="O360" s="40" t="s">
        <v>108</v>
      </c>
      <c r="P360" s="41"/>
      <c r="Q360" s="45"/>
      <c r="R360" s="40" t="s">
        <v>109</v>
      </c>
      <c r="S360" s="41"/>
      <c r="T360" s="45"/>
      <c r="U360" s="40"/>
      <c r="V360" s="41"/>
      <c r="W360" s="41"/>
      <c r="X360" s="45"/>
      <c r="Y360" s="40" t="s">
        <v>110</v>
      </c>
      <c r="Z360" s="41"/>
      <c r="AA360" s="45"/>
      <c r="AB360" s="52">
        <v>83</v>
      </c>
      <c r="AC360" s="52"/>
      <c r="AD360" s="52"/>
      <c r="AE360" s="52">
        <v>17.0963395936317</v>
      </c>
      <c r="AF360" s="52"/>
      <c r="AG360" s="52"/>
      <c r="AH360" s="60"/>
      <c r="AI360" s="61"/>
      <c r="AJ360" s="60"/>
      <c r="AK360" s="61"/>
      <c r="AL360" s="60"/>
      <c r="AM360" s="61"/>
    </row>
    <row r="361" customHeight="1" spans="1:39">
      <c r="A361" s="29"/>
      <c r="B361" s="13">
        <v>29</v>
      </c>
      <c r="C361" s="30"/>
      <c r="D361" s="31"/>
      <c r="E361" s="32"/>
      <c r="F361" s="30"/>
      <c r="G361" s="31"/>
      <c r="H361" s="32"/>
      <c r="I361" s="30"/>
      <c r="J361" s="31"/>
      <c r="K361" s="32"/>
      <c r="L361" s="30"/>
      <c r="M361" s="31"/>
      <c r="N361" s="32"/>
      <c r="O361" s="40" t="s">
        <v>112</v>
      </c>
      <c r="P361" s="41"/>
      <c r="Q361" s="45"/>
      <c r="R361" s="40" t="s">
        <v>109</v>
      </c>
      <c r="S361" s="41"/>
      <c r="T361" s="45"/>
      <c r="U361" s="40"/>
      <c r="V361" s="41"/>
      <c r="W361" s="41"/>
      <c r="X361" s="45"/>
      <c r="Y361" s="40" t="s">
        <v>110</v>
      </c>
      <c r="Z361" s="41"/>
      <c r="AA361" s="45"/>
      <c r="AB361" s="52">
        <v>37</v>
      </c>
      <c r="AC361" s="52"/>
      <c r="AD361" s="52"/>
      <c r="AE361" s="52">
        <v>7.62125981884788</v>
      </c>
      <c r="AF361" s="52"/>
      <c r="AG361" s="52"/>
      <c r="AH361" s="60"/>
      <c r="AI361" s="61"/>
      <c r="AJ361" s="60"/>
      <c r="AK361" s="61"/>
      <c r="AL361" s="60"/>
      <c r="AM361" s="61"/>
    </row>
    <row r="362" customHeight="1" spans="1:39">
      <c r="A362" s="29"/>
      <c r="B362" s="13">
        <v>30</v>
      </c>
      <c r="C362" s="30"/>
      <c r="D362" s="31"/>
      <c r="E362" s="32"/>
      <c r="F362" s="30"/>
      <c r="G362" s="31"/>
      <c r="H362" s="32"/>
      <c r="I362" s="30"/>
      <c r="J362" s="31"/>
      <c r="K362" s="32"/>
      <c r="L362" s="30"/>
      <c r="M362" s="31"/>
      <c r="N362" s="32"/>
      <c r="O362" s="40"/>
      <c r="P362" s="41"/>
      <c r="Q362" s="45"/>
      <c r="R362" s="40"/>
      <c r="S362" s="41"/>
      <c r="T362" s="45"/>
      <c r="U362" s="40"/>
      <c r="V362" s="41"/>
      <c r="W362" s="41"/>
      <c r="X362" s="45"/>
      <c r="Y362" s="40"/>
      <c r="Z362" s="41"/>
      <c r="AA362" s="45"/>
      <c r="AB362" s="52"/>
      <c r="AC362" s="52"/>
      <c r="AD362" s="52"/>
      <c r="AE362" s="52"/>
      <c r="AF362" s="52"/>
      <c r="AG362" s="52"/>
      <c r="AH362" s="60"/>
      <c r="AI362" s="61"/>
      <c r="AJ362" s="60"/>
      <c r="AK362" s="61"/>
      <c r="AL362" s="60"/>
      <c r="AM362" s="61"/>
    </row>
    <row r="363" customHeight="1" spans="1:39">
      <c r="A363" s="29"/>
      <c r="B363" s="13">
        <v>31</v>
      </c>
      <c r="C363" s="30"/>
      <c r="D363" s="31"/>
      <c r="E363" s="32"/>
      <c r="F363" s="30"/>
      <c r="G363" s="31"/>
      <c r="H363" s="32"/>
      <c r="I363" s="30"/>
      <c r="J363" s="31"/>
      <c r="K363" s="32"/>
      <c r="L363" s="30"/>
      <c r="M363" s="31"/>
      <c r="N363" s="32"/>
      <c r="O363" s="40"/>
      <c r="P363" s="41"/>
      <c r="Q363" s="45"/>
      <c r="R363" s="40"/>
      <c r="S363" s="41"/>
      <c r="T363" s="45"/>
      <c r="U363" s="40"/>
      <c r="V363" s="41"/>
      <c r="W363" s="41"/>
      <c r="X363" s="45"/>
      <c r="Y363" s="40"/>
      <c r="Z363" s="41"/>
      <c r="AA363" s="45"/>
      <c r="AB363" s="52"/>
      <c r="AC363" s="52"/>
      <c r="AD363" s="52"/>
      <c r="AE363" s="52"/>
      <c r="AF363" s="52"/>
      <c r="AG363" s="52"/>
      <c r="AH363" s="60"/>
      <c r="AI363" s="61"/>
      <c r="AJ363" s="60"/>
      <c r="AK363" s="61"/>
      <c r="AL363" s="60"/>
      <c r="AM363" s="61"/>
    </row>
    <row r="364" customHeight="1" spans="1:39">
      <c r="A364" s="29"/>
      <c r="B364" s="13">
        <v>32</v>
      </c>
      <c r="C364" s="30"/>
      <c r="D364" s="31"/>
      <c r="E364" s="32"/>
      <c r="F364" s="30"/>
      <c r="G364" s="31"/>
      <c r="H364" s="32"/>
      <c r="I364" s="30"/>
      <c r="J364" s="31"/>
      <c r="K364" s="32"/>
      <c r="L364" s="30"/>
      <c r="M364" s="31"/>
      <c r="N364" s="32"/>
      <c r="O364" s="40"/>
      <c r="P364" s="41"/>
      <c r="Q364" s="45"/>
      <c r="R364" s="40"/>
      <c r="S364" s="41"/>
      <c r="T364" s="45"/>
      <c r="U364" s="40"/>
      <c r="V364" s="41"/>
      <c r="W364" s="41"/>
      <c r="X364" s="45"/>
      <c r="Y364" s="40"/>
      <c r="Z364" s="41"/>
      <c r="AA364" s="45"/>
      <c r="AB364" s="52"/>
      <c r="AC364" s="52"/>
      <c r="AD364" s="52"/>
      <c r="AE364" s="52"/>
      <c r="AF364" s="52"/>
      <c r="AG364" s="52"/>
      <c r="AH364" s="60"/>
      <c r="AI364" s="61"/>
      <c r="AJ364" s="60"/>
      <c r="AK364" s="61"/>
      <c r="AL364" s="60"/>
      <c r="AM364" s="61"/>
    </row>
    <row r="365" customHeight="1" spans="1:39">
      <c r="A365" s="29"/>
      <c r="B365" s="13">
        <v>33</v>
      </c>
      <c r="C365" s="30"/>
      <c r="D365" s="31"/>
      <c r="E365" s="32"/>
      <c r="F365" s="30"/>
      <c r="G365" s="31"/>
      <c r="H365" s="32"/>
      <c r="I365" s="30"/>
      <c r="J365" s="31"/>
      <c r="K365" s="32"/>
      <c r="L365" s="30"/>
      <c r="M365" s="31"/>
      <c r="N365" s="32"/>
      <c r="O365" s="40"/>
      <c r="P365" s="41"/>
      <c r="Q365" s="45"/>
      <c r="R365" s="40"/>
      <c r="S365" s="41"/>
      <c r="T365" s="45"/>
      <c r="U365" s="40"/>
      <c r="V365" s="41"/>
      <c r="W365" s="41"/>
      <c r="X365" s="45"/>
      <c r="Y365" s="40"/>
      <c r="Z365" s="41"/>
      <c r="AA365" s="45"/>
      <c r="AB365" s="52"/>
      <c r="AC365" s="52"/>
      <c r="AD365" s="52"/>
      <c r="AE365" s="52"/>
      <c r="AF365" s="52"/>
      <c r="AG365" s="52"/>
      <c r="AH365" s="60"/>
      <c r="AI365" s="61"/>
      <c r="AJ365" s="60"/>
      <c r="AK365" s="61"/>
      <c r="AL365" s="60"/>
      <c r="AM365" s="61"/>
    </row>
    <row r="366" customHeight="1" spans="1:39">
      <c r="A366" s="29"/>
      <c r="B366" s="13">
        <v>34</v>
      </c>
      <c r="C366" s="30"/>
      <c r="D366" s="31"/>
      <c r="E366" s="32"/>
      <c r="F366" s="30"/>
      <c r="G366" s="31"/>
      <c r="H366" s="32"/>
      <c r="I366" s="30"/>
      <c r="J366" s="31"/>
      <c r="K366" s="32"/>
      <c r="L366" s="30"/>
      <c r="M366" s="31"/>
      <c r="N366" s="32"/>
      <c r="O366" s="40"/>
      <c r="P366" s="41"/>
      <c r="Q366" s="45"/>
      <c r="R366" s="40"/>
      <c r="S366" s="41"/>
      <c r="T366" s="45"/>
      <c r="U366" s="40"/>
      <c r="V366" s="41"/>
      <c r="W366" s="41"/>
      <c r="X366" s="45"/>
      <c r="Y366" s="40"/>
      <c r="Z366" s="41"/>
      <c r="AA366" s="45"/>
      <c r="AB366" s="52"/>
      <c r="AC366" s="52"/>
      <c r="AD366" s="52"/>
      <c r="AE366" s="52"/>
      <c r="AF366" s="52"/>
      <c r="AG366" s="52"/>
      <c r="AH366" s="60"/>
      <c r="AI366" s="61"/>
      <c r="AJ366" s="60"/>
      <c r="AK366" s="61"/>
      <c r="AL366" s="60"/>
      <c r="AM366" s="61"/>
    </row>
    <row r="367" customHeight="1" spans="1:39">
      <c r="A367" s="33"/>
      <c r="B367" s="13">
        <v>35</v>
      </c>
      <c r="C367" s="34"/>
      <c r="D367" s="35"/>
      <c r="E367" s="36"/>
      <c r="F367" s="34"/>
      <c r="G367" s="35"/>
      <c r="H367" s="36"/>
      <c r="I367" s="34"/>
      <c r="J367" s="35"/>
      <c r="K367" s="36"/>
      <c r="L367" s="34"/>
      <c r="M367" s="35"/>
      <c r="N367" s="36"/>
      <c r="O367" s="40"/>
      <c r="P367" s="41"/>
      <c r="Q367" s="45"/>
      <c r="R367" s="40"/>
      <c r="S367" s="41"/>
      <c r="T367" s="45"/>
      <c r="U367" s="40"/>
      <c r="V367" s="41"/>
      <c r="W367" s="41"/>
      <c r="X367" s="45"/>
      <c r="Y367" s="40"/>
      <c r="Z367" s="41"/>
      <c r="AA367" s="45"/>
      <c r="AB367" s="52"/>
      <c r="AC367" s="52"/>
      <c r="AD367" s="52"/>
      <c r="AE367" s="52"/>
      <c r="AF367" s="52"/>
      <c r="AG367" s="52"/>
      <c r="AH367" s="62"/>
      <c r="AI367" s="63"/>
      <c r="AJ367" s="62"/>
      <c r="AK367" s="63"/>
      <c r="AL367" s="62"/>
      <c r="AM367" s="63"/>
    </row>
    <row r="368" customHeight="1" spans="1:39">
      <c r="A368" s="25">
        <v>11</v>
      </c>
      <c r="B368" s="13">
        <v>1</v>
      </c>
      <c r="C368" s="26"/>
      <c r="D368" s="27"/>
      <c r="E368" s="28"/>
      <c r="F368" s="26"/>
      <c r="G368" s="27"/>
      <c r="H368" s="28"/>
      <c r="I368" s="26"/>
      <c r="J368" s="27"/>
      <c r="K368" s="28"/>
      <c r="L368" s="26"/>
      <c r="M368" s="27"/>
      <c r="N368" s="28"/>
      <c r="O368" s="40" t="s">
        <v>108</v>
      </c>
      <c r="P368" s="41"/>
      <c r="Q368" s="45"/>
      <c r="R368" s="40" t="s">
        <v>109</v>
      </c>
      <c r="S368" s="41"/>
      <c r="T368" s="45"/>
      <c r="U368" s="40"/>
      <c r="V368" s="41"/>
      <c r="W368" s="41"/>
      <c r="X368" s="45"/>
      <c r="Y368" s="40" t="s">
        <v>110</v>
      </c>
      <c r="Z368" s="41"/>
      <c r="AA368" s="45"/>
      <c r="AB368" s="52">
        <v>71</v>
      </c>
      <c r="AC368" s="52"/>
      <c r="AD368" s="52"/>
      <c r="AE368" s="52">
        <v>14.6245796523838</v>
      </c>
      <c r="AF368" s="52"/>
      <c r="AG368" s="52"/>
      <c r="AH368" s="58">
        <v>3</v>
      </c>
      <c r="AI368" s="59"/>
      <c r="AJ368" s="58">
        <v>3</v>
      </c>
      <c r="AK368" s="59"/>
      <c r="AL368" s="58" t="s">
        <v>150</v>
      </c>
      <c r="AM368" s="59"/>
    </row>
    <row r="369" customHeight="1" spans="1:39">
      <c r="A369" s="29"/>
      <c r="B369" s="13">
        <v>2</v>
      </c>
      <c r="C369" s="30"/>
      <c r="D369" s="31"/>
      <c r="E369" s="32"/>
      <c r="F369" s="30"/>
      <c r="G369" s="31"/>
      <c r="H369" s="32"/>
      <c r="I369" s="30"/>
      <c r="J369" s="31"/>
      <c r="K369" s="32"/>
      <c r="L369" s="30"/>
      <c r="M369" s="31"/>
      <c r="N369" s="32"/>
      <c r="O369" s="40" t="s">
        <v>112</v>
      </c>
      <c r="P369" s="41"/>
      <c r="Q369" s="45"/>
      <c r="R369" s="40" t="s">
        <v>109</v>
      </c>
      <c r="S369" s="41"/>
      <c r="T369" s="45"/>
      <c r="U369" s="40"/>
      <c r="V369" s="41"/>
      <c r="W369" s="41"/>
      <c r="X369" s="45"/>
      <c r="Y369" s="40" t="s">
        <v>110</v>
      </c>
      <c r="Z369" s="41"/>
      <c r="AA369" s="45"/>
      <c r="AB369" s="52">
        <v>64</v>
      </c>
      <c r="AC369" s="52"/>
      <c r="AD369" s="52"/>
      <c r="AE369" s="52">
        <v>13.1827196866558</v>
      </c>
      <c r="AF369" s="52"/>
      <c r="AG369" s="52"/>
      <c r="AH369" s="60"/>
      <c r="AI369" s="61"/>
      <c r="AJ369" s="60"/>
      <c r="AK369" s="61"/>
      <c r="AL369" s="60"/>
      <c r="AM369" s="61"/>
    </row>
    <row r="370" customHeight="1" spans="1:39">
      <c r="A370" s="29"/>
      <c r="B370" s="13">
        <v>3</v>
      </c>
      <c r="C370" s="30"/>
      <c r="D370" s="31"/>
      <c r="E370" s="32"/>
      <c r="F370" s="30"/>
      <c r="G370" s="31"/>
      <c r="H370" s="32"/>
      <c r="I370" s="30"/>
      <c r="J370" s="31"/>
      <c r="K370" s="32"/>
      <c r="L370" s="30"/>
      <c r="M370" s="31"/>
      <c r="N370" s="32"/>
      <c r="O370" s="40" t="s">
        <v>108</v>
      </c>
      <c r="P370" s="41"/>
      <c r="Q370" s="45"/>
      <c r="R370" s="40"/>
      <c r="S370" s="41"/>
      <c r="T370" s="45"/>
      <c r="U370" s="40" t="s">
        <v>109</v>
      </c>
      <c r="V370" s="41"/>
      <c r="W370" s="41"/>
      <c r="X370" s="45"/>
      <c r="Y370" s="40" t="s">
        <v>113</v>
      </c>
      <c r="Z370" s="41"/>
      <c r="AA370" s="45"/>
      <c r="AB370" s="52">
        <v>0</v>
      </c>
      <c r="AC370" s="52"/>
      <c r="AD370" s="52"/>
      <c r="AE370" s="52">
        <v>0</v>
      </c>
      <c r="AF370" s="52"/>
      <c r="AG370" s="52"/>
      <c r="AH370" s="60"/>
      <c r="AI370" s="61"/>
      <c r="AJ370" s="60"/>
      <c r="AK370" s="61"/>
      <c r="AL370" s="60"/>
      <c r="AM370" s="61"/>
    </row>
    <row r="371" customHeight="1" spans="1:39">
      <c r="A371" s="29"/>
      <c r="B371" s="13">
        <v>4</v>
      </c>
      <c r="C371" s="30"/>
      <c r="D371" s="31"/>
      <c r="E371" s="32"/>
      <c r="F371" s="30"/>
      <c r="G371" s="31"/>
      <c r="H371" s="32"/>
      <c r="I371" s="30"/>
      <c r="J371" s="31"/>
      <c r="K371" s="32"/>
      <c r="L371" s="30"/>
      <c r="M371" s="31"/>
      <c r="N371" s="32"/>
      <c r="O371" s="40" t="s">
        <v>112</v>
      </c>
      <c r="P371" s="41"/>
      <c r="Q371" s="45"/>
      <c r="R371" s="40" t="s">
        <v>109</v>
      </c>
      <c r="S371" s="41"/>
      <c r="T371" s="45"/>
      <c r="U371" s="40"/>
      <c r="V371" s="41"/>
      <c r="W371" s="41"/>
      <c r="X371" s="45"/>
      <c r="Y371" s="40" t="s">
        <v>110</v>
      </c>
      <c r="Z371" s="41"/>
      <c r="AA371" s="45"/>
      <c r="AB371" s="52">
        <v>62</v>
      </c>
      <c r="AC371" s="52"/>
      <c r="AD371" s="52"/>
      <c r="AE371" s="52">
        <v>12.7707596964478</v>
      </c>
      <c r="AF371" s="52"/>
      <c r="AG371" s="52"/>
      <c r="AH371" s="60"/>
      <c r="AI371" s="61"/>
      <c r="AJ371" s="60"/>
      <c r="AK371" s="61"/>
      <c r="AL371" s="60"/>
      <c r="AM371" s="61"/>
    </row>
    <row r="372" customHeight="1" spans="1:39">
      <c r="A372" s="29"/>
      <c r="B372" s="13">
        <v>5</v>
      </c>
      <c r="C372" s="30"/>
      <c r="D372" s="31"/>
      <c r="E372" s="32"/>
      <c r="F372" s="30"/>
      <c r="G372" s="31"/>
      <c r="H372" s="32"/>
      <c r="I372" s="30"/>
      <c r="J372" s="31"/>
      <c r="K372" s="32"/>
      <c r="L372" s="30"/>
      <c r="M372" s="31"/>
      <c r="N372" s="32"/>
      <c r="O372" s="40" t="s">
        <v>108</v>
      </c>
      <c r="P372" s="41"/>
      <c r="Q372" s="45"/>
      <c r="R372" s="40" t="s">
        <v>109</v>
      </c>
      <c r="S372" s="41"/>
      <c r="T372" s="45"/>
      <c r="U372" s="40"/>
      <c r="V372" s="41"/>
      <c r="W372" s="41"/>
      <c r="X372" s="45"/>
      <c r="Y372" s="40" t="s">
        <v>110</v>
      </c>
      <c r="Z372" s="41"/>
      <c r="AA372" s="45"/>
      <c r="AB372" s="52">
        <v>53</v>
      </c>
      <c r="AC372" s="52"/>
      <c r="AD372" s="52"/>
      <c r="AE372" s="52">
        <v>10.9169397405118</v>
      </c>
      <c r="AF372" s="52"/>
      <c r="AG372" s="52"/>
      <c r="AH372" s="60"/>
      <c r="AI372" s="61"/>
      <c r="AJ372" s="60"/>
      <c r="AK372" s="61"/>
      <c r="AL372" s="60"/>
      <c r="AM372" s="61"/>
    </row>
    <row r="373" customHeight="1" spans="1:39">
      <c r="A373" s="29"/>
      <c r="B373" s="13">
        <v>6</v>
      </c>
      <c r="C373" s="30"/>
      <c r="D373" s="31"/>
      <c r="E373" s="32"/>
      <c r="F373" s="30"/>
      <c r="G373" s="31"/>
      <c r="H373" s="32"/>
      <c r="I373" s="30"/>
      <c r="J373" s="31"/>
      <c r="K373" s="32"/>
      <c r="L373" s="30"/>
      <c r="M373" s="31"/>
      <c r="N373" s="32"/>
      <c r="O373" s="40" t="s">
        <v>112</v>
      </c>
      <c r="P373" s="41"/>
      <c r="Q373" s="45"/>
      <c r="R373" s="40" t="s">
        <v>109</v>
      </c>
      <c r="S373" s="41"/>
      <c r="T373" s="45"/>
      <c r="U373" s="40"/>
      <c r="V373" s="41"/>
      <c r="W373" s="41"/>
      <c r="X373" s="45"/>
      <c r="Y373" s="40" t="s">
        <v>110</v>
      </c>
      <c r="Z373" s="41"/>
      <c r="AA373" s="45"/>
      <c r="AB373" s="52">
        <v>34</v>
      </c>
      <c r="AC373" s="52"/>
      <c r="AD373" s="52"/>
      <c r="AE373" s="52">
        <v>7.00331983353589</v>
      </c>
      <c r="AF373" s="52"/>
      <c r="AG373" s="52"/>
      <c r="AH373" s="60"/>
      <c r="AI373" s="61"/>
      <c r="AJ373" s="60"/>
      <c r="AK373" s="61"/>
      <c r="AL373" s="60"/>
      <c r="AM373" s="61"/>
    </row>
    <row r="374" customHeight="1" spans="1:39">
      <c r="A374" s="29"/>
      <c r="B374" s="13">
        <v>7</v>
      </c>
      <c r="C374" s="30"/>
      <c r="D374" s="31"/>
      <c r="E374" s="32"/>
      <c r="F374" s="30"/>
      <c r="G374" s="31"/>
      <c r="H374" s="32"/>
      <c r="I374" s="30"/>
      <c r="J374" s="31"/>
      <c r="K374" s="32"/>
      <c r="L374" s="30"/>
      <c r="M374" s="31"/>
      <c r="N374" s="32"/>
      <c r="O374" s="40" t="s">
        <v>108</v>
      </c>
      <c r="P374" s="41"/>
      <c r="Q374" s="45"/>
      <c r="R374" s="40" t="s">
        <v>109</v>
      </c>
      <c r="S374" s="41"/>
      <c r="T374" s="45"/>
      <c r="U374" s="40"/>
      <c r="V374" s="41"/>
      <c r="W374" s="41"/>
      <c r="X374" s="45"/>
      <c r="Y374" s="40" t="s">
        <v>110</v>
      </c>
      <c r="Z374" s="41"/>
      <c r="AA374" s="45"/>
      <c r="AB374" s="52">
        <v>22</v>
      </c>
      <c r="AC374" s="52"/>
      <c r="AD374" s="52"/>
      <c r="AE374" s="52">
        <v>4.53155989228792</v>
      </c>
      <c r="AF374" s="52"/>
      <c r="AG374" s="52"/>
      <c r="AH374" s="60"/>
      <c r="AI374" s="61"/>
      <c r="AJ374" s="60"/>
      <c r="AK374" s="61"/>
      <c r="AL374" s="60"/>
      <c r="AM374" s="61"/>
    </row>
    <row r="375" customHeight="1" spans="1:39">
      <c r="A375" s="29"/>
      <c r="B375" s="13">
        <v>8</v>
      </c>
      <c r="C375" s="30"/>
      <c r="D375" s="31"/>
      <c r="E375" s="32"/>
      <c r="F375" s="30"/>
      <c r="G375" s="31"/>
      <c r="H375" s="32"/>
      <c r="I375" s="30"/>
      <c r="J375" s="31"/>
      <c r="K375" s="32"/>
      <c r="L375" s="30"/>
      <c r="M375" s="31"/>
      <c r="N375" s="32"/>
      <c r="O375" s="40" t="s">
        <v>112</v>
      </c>
      <c r="P375" s="41"/>
      <c r="Q375" s="45"/>
      <c r="R375" s="40" t="s">
        <v>109</v>
      </c>
      <c r="S375" s="41"/>
      <c r="T375" s="45"/>
      <c r="U375" s="40"/>
      <c r="V375" s="41"/>
      <c r="W375" s="41"/>
      <c r="X375" s="45"/>
      <c r="Y375" s="40" t="s">
        <v>110</v>
      </c>
      <c r="Z375" s="41"/>
      <c r="AA375" s="45"/>
      <c r="AB375" s="52">
        <v>20</v>
      </c>
      <c r="AC375" s="52"/>
      <c r="AD375" s="52"/>
      <c r="AE375" s="52">
        <v>4.11959990207993</v>
      </c>
      <c r="AF375" s="52"/>
      <c r="AG375" s="52"/>
      <c r="AH375" s="60"/>
      <c r="AI375" s="61"/>
      <c r="AJ375" s="60"/>
      <c r="AK375" s="61"/>
      <c r="AL375" s="60"/>
      <c r="AM375" s="61"/>
    </row>
    <row r="376" customHeight="1" spans="1:39">
      <c r="A376" s="29"/>
      <c r="B376" s="13">
        <v>9</v>
      </c>
      <c r="C376" s="30"/>
      <c r="D376" s="31"/>
      <c r="E376" s="32"/>
      <c r="F376" s="30"/>
      <c r="G376" s="31"/>
      <c r="H376" s="32"/>
      <c r="I376" s="30"/>
      <c r="J376" s="31"/>
      <c r="K376" s="32"/>
      <c r="L376" s="30"/>
      <c r="M376" s="31"/>
      <c r="N376" s="32"/>
      <c r="O376" s="40" t="s">
        <v>108</v>
      </c>
      <c r="P376" s="41"/>
      <c r="Q376" s="45"/>
      <c r="R376" s="40" t="s">
        <v>109</v>
      </c>
      <c r="S376" s="41"/>
      <c r="T376" s="45"/>
      <c r="U376" s="40"/>
      <c r="V376" s="41"/>
      <c r="W376" s="41"/>
      <c r="X376" s="45"/>
      <c r="Y376" s="40" t="s">
        <v>110</v>
      </c>
      <c r="Z376" s="41"/>
      <c r="AA376" s="45"/>
      <c r="AB376" s="52">
        <v>27</v>
      </c>
      <c r="AC376" s="52"/>
      <c r="AD376" s="52"/>
      <c r="AE376" s="52">
        <v>5.56145986780791</v>
      </c>
      <c r="AF376" s="52"/>
      <c r="AG376" s="52"/>
      <c r="AH376" s="60"/>
      <c r="AI376" s="61"/>
      <c r="AJ376" s="60"/>
      <c r="AK376" s="61"/>
      <c r="AL376" s="60"/>
      <c r="AM376" s="61"/>
    </row>
    <row r="377" customHeight="1" spans="1:39">
      <c r="A377" s="29"/>
      <c r="B377" s="13">
        <v>10</v>
      </c>
      <c r="C377" s="30"/>
      <c r="D377" s="31"/>
      <c r="E377" s="32"/>
      <c r="F377" s="30"/>
      <c r="G377" s="31"/>
      <c r="H377" s="32"/>
      <c r="I377" s="30"/>
      <c r="J377" s="31"/>
      <c r="K377" s="32"/>
      <c r="L377" s="30"/>
      <c r="M377" s="31"/>
      <c r="N377" s="32"/>
      <c r="O377" s="40" t="s">
        <v>112</v>
      </c>
      <c r="P377" s="41"/>
      <c r="Q377" s="45"/>
      <c r="R377" s="40" t="s">
        <v>109</v>
      </c>
      <c r="S377" s="41"/>
      <c r="T377" s="45"/>
      <c r="U377" s="40"/>
      <c r="V377" s="41"/>
      <c r="W377" s="41"/>
      <c r="X377" s="45"/>
      <c r="Y377" s="40" t="s">
        <v>110</v>
      </c>
      <c r="Z377" s="41"/>
      <c r="AA377" s="45"/>
      <c r="AB377" s="52">
        <v>87</v>
      </c>
      <c r="AC377" s="52"/>
      <c r="AD377" s="52"/>
      <c r="AE377" s="52">
        <v>17.9202595740477</v>
      </c>
      <c r="AF377" s="52"/>
      <c r="AG377" s="52"/>
      <c r="AH377" s="60"/>
      <c r="AI377" s="61"/>
      <c r="AJ377" s="60"/>
      <c r="AK377" s="61"/>
      <c r="AL377" s="60"/>
      <c r="AM377" s="61"/>
    </row>
    <row r="378" customHeight="1" spans="1:39">
      <c r="A378" s="29"/>
      <c r="B378" s="13">
        <v>11</v>
      </c>
      <c r="C378" s="30"/>
      <c r="D378" s="31"/>
      <c r="E378" s="32"/>
      <c r="F378" s="30"/>
      <c r="G378" s="31"/>
      <c r="H378" s="32"/>
      <c r="I378" s="30"/>
      <c r="J378" s="31"/>
      <c r="K378" s="32"/>
      <c r="L378" s="30"/>
      <c r="M378" s="31"/>
      <c r="N378" s="32"/>
      <c r="O378" s="40" t="s">
        <v>108</v>
      </c>
      <c r="P378" s="41"/>
      <c r="Q378" s="45"/>
      <c r="R378" s="40" t="s">
        <v>109</v>
      </c>
      <c r="S378" s="41"/>
      <c r="T378" s="45"/>
      <c r="U378" s="40"/>
      <c r="V378" s="41"/>
      <c r="W378" s="41"/>
      <c r="X378" s="45"/>
      <c r="Y378" s="40" t="s">
        <v>110</v>
      </c>
      <c r="Z378" s="41"/>
      <c r="AA378" s="45"/>
      <c r="AB378" s="52">
        <v>54</v>
      </c>
      <c r="AC378" s="52"/>
      <c r="AD378" s="52"/>
      <c r="AE378" s="52">
        <v>11.1229197356158</v>
      </c>
      <c r="AF378" s="52"/>
      <c r="AG378" s="52"/>
      <c r="AH378" s="60"/>
      <c r="AI378" s="61"/>
      <c r="AJ378" s="60"/>
      <c r="AK378" s="61"/>
      <c r="AL378" s="60"/>
      <c r="AM378" s="61"/>
    </row>
    <row r="379" customHeight="1" spans="1:39">
      <c r="A379" s="29"/>
      <c r="B379" s="13">
        <v>12</v>
      </c>
      <c r="C379" s="30"/>
      <c r="D379" s="31"/>
      <c r="E379" s="32"/>
      <c r="F379" s="30"/>
      <c r="G379" s="31"/>
      <c r="H379" s="32"/>
      <c r="I379" s="30"/>
      <c r="J379" s="31"/>
      <c r="K379" s="32"/>
      <c r="L379" s="30"/>
      <c r="M379" s="31"/>
      <c r="N379" s="32"/>
      <c r="O379" s="40" t="s">
        <v>108</v>
      </c>
      <c r="P379" s="41"/>
      <c r="Q379" s="45"/>
      <c r="R379" s="40" t="s">
        <v>109</v>
      </c>
      <c r="S379" s="41"/>
      <c r="T379" s="45"/>
      <c r="U379" s="40"/>
      <c r="V379" s="41"/>
      <c r="W379" s="41"/>
      <c r="X379" s="45"/>
      <c r="Y379" s="40" t="s">
        <v>110</v>
      </c>
      <c r="Z379" s="41"/>
      <c r="AA379" s="45"/>
      <c r="AB379" s="52">
        <v>87</v>
      </c>
      <c r="AC379" s="52"/>
      <c r="AD379" s="52"/>
      <c r="AE379" s="52">
        <v>17.9202595740477</v>
      </c>
      <c r="AF379" s="52"/>
      <c r="AG379" s="52"/>
      <c r="AH379" s="60"/>
      <c r="AI379" s="61"/>
      <c r="AJ379" s="60"/>
      <c r="AK379" s="61"/>
      <c r="AL379" s="60"/>
      <c r="AM379" s="61"/>
    </row>
    <row r="380" customHeight="1" spans="1:39">
      <c r="A380" s="29"/>
      <c r="B380" s="13">
        <v>13</v>
      </c>
      <c r="C380" s="30"/>
      <c r="D380" s="31"/>
      <c r="E380" s="32"/>
      <c r="F380" s="30"/>
      <c r="G380" s="31"/>
      <c r="H380" s="32"/>
      <c r="I380" s="30"/>
      <c r="J380" s="31"/>
      <c r="K380" s="32"/>
      <c r="L380" s="30"/>
      <c r="M380" s="31"/>
      <c r="N380" s="32"/>
      <c r="O380" s="40" t="s">
        <v>112</v>
      </c>
      <c r="P380" s="41"/>
      <c r="Q380" s="45"/>
      <c r="R380" s="40" t="s">
        <v>109</v>
      </c>
      <c r="S380" s="41"/>
      <c r="T380" s="45"/>
      <c r="U380" s="40"/>
      <c r="V380" s="41"/>
      <c r="W380" s="41"/>
      <c r="X380" s="45"/>
      <c r="Y380" s="40" t="s">
        <v>110</v>
      </c>
      <c r="Z380" s="41"/>
      <c r="AA380" s="45"/>
      <c r="AB380" s="52">
        <v>50</v>
      </c>
      <c r="AC380" s="52"/>
      <c r="AD380" s="52"/>
      <c r="AE380" s="52">
        <v>10.2989997551998</v>
      </c>
      <c r="AF380" s="52"/>
      <c r="AG380" s="52"/>
      <c r="AH380" s="60"/>
      <c r="AI380" s="61"/>
      <c r="AJ380" s="60"/>
      <c r="AK380" s="61"/>
      <c r="AL380" s="60"/>
      <c r="AM380" s="61"/>
    </row>
    <row r="381" customHeight="1" spans="1:39">
      <c r="A381" s="29"/>
      <c r="B381" s="13">
        <v>14</v>
      </c>
      <c r="C381" s="30"/>
      <c r="D381" s="31"/>
      <c r="E381" s="32"/>
      <c r="F381" s="30"/>
      <c r="G381" s="31"/>
      <c r="H381" s="32"/>
      <c r="I381" s="30"/>
      <c r="J381" s="31"/>
      <c r="K381" s="32"/>
      <c r="L381" s="30"/>
      <c r="M381" s="31"/>
      <c r="N381" s="32"/>
      <c r="O381" s="40" t="s">
        <v>108</v>
      </c>
      <c r="P381" s="41"/>
      <c r="Q381" s="45"/>
      <c r="R381" s="40"/>
      <c r="S381" s="41"/>
      <c r="T381" s="45"/>
      <c r="U381" s="40" t="s">
        <v>109</v>
      </c>
      <c r="V381" s="41"/>
      <c r="W381" s="41"/>
      <c r="X381" s="45"/>
      <c r="Y381" s="40" t="s">
        <v>113</v>
      </c>
      <c r="Z381" s="41"/>
      <c r="AA381" s="45"/>
      <c r="AB381" s="52">
        <v>0</v>
      </c>
      <c r="AC381" s="52"/>
      <c r="AD381" s="52"/>
      <c r="AE381" s="52">
        <v>0</v>
      </c>
      <c r="AF381" s="52"/>
      <c r="AG381" s="52"/>
      <c r="AH381" s="60"/>
      <c r="AI381" s="61"/>
      <c r="AJ381" s="60"/>
      <c r="AK381" s="61"/>
      <c r="AL381" s="60"/>
      <c r="AM381" s="61"/>
    </row>
    <row r="382" customHeight="1" spans="1:39">
      <c r="A382" s="29"/>
      <c r="B382" s="13">
        <v>15</v>
      </c>
      <c r="C382" s="30"/>
      <c r="D382" s="31"/>
      <c r="E382" s="32"/>
      <c r="F382" s="30"/>
      <c r="G382" s="31"/>
      <c r="H382" s="32"/>
      <c r="I382" s="30"/>
      <c r="J382" s="31"/>
      <c r="K382" s="32"/>
      <c r="L382" s="30"/>
      <c r="M382" s="31"/>
      <c r="N382" s="32"/>
      <c r="O382" s="40" t="s">
        <v>112</v>
      </c>
      <c r="P382" s="41"/>
      <c r="Q382" s="45"/>
      <c r="R382" s="40" t="s">
        <v>109</v>
      </c>
      <c r="S382" s="41"/>
      <c r="T382" s="45"/>
      <c r="U382" s="40"/>
      <c r="V382" s="41"/>
      <c r="W382" s="41"/>
      <c r="X382" s="45"/>
      <c r="Y382" s="40" t="s">
        <v>110</v>
      </c>
      <c r="Z382" s="41"/>
      <c r="AA382" s="45"/>
      <c r="AB382" s="52">
        <v>59</v>
      </c>
      <c r="AC382" s="52"/>
      <c r="AD382" s="52"/>
      <c r="AE382" s="52">
        <v>12.1528197111358</v>
      </c>
      <c r="AF382" s="52"/>
      <c r="AG382" s="52"/>
      <c r="AH382" s="60"/>
      <c r="AI382" s="61"/>
      <c r="AJ382" s="60"/>
      <c r="AK382" s="61"/>
      <c r="AL382" s="60"/>
      <c r="AM382" s="61"/>
    </row>
    <row r="383" customHeight="1" spans="1:39">
      <c r="A383" s="29"/>
      <c r="B383" s="13">
        <v>16</v>
      </c>
      <c r="C383" s="30"/>
      <c r="D383" s="31"/>
      <c r="E383" s="32"/>
      <c r="F383" s="30"/>
      <c r="G383" s="31"/>
      <c r="H383" s="32"/>
      <c r="I383" s="30"/>
      <c r="J383" s="31"/>
      <c r="K383" s="32"/>
      <c r="L383" s="30"/>
      <c r="M383" s="31"/>
      <c r="N383" s="32"/>
      <c r="O383" s="40" t="s">
        <v>108</v>
      </c>
      <c r="P383" s="41"/>
      <c r="Q383" s="45"/>
      <c r="R383" s="40" t="s">
        <v>109</v>
      </c>
      <c r="S383" s="41"/>
      <c r="T383" s="45"/>
      <c r="U383" s="40"/>
      <c r="V383" s="41"/>
      <c r="W383" s="41"/>
      <c r="X383" s="45"/>
      <c r="Y383" s="40" t="s">
        <v>110</v>
      </c>
      <c r="Z383" s="41"/>
      <c r="AA383" s="45"/>
      <c r="AB383" s="52">
        <v>62</v>
      </c>
      <c r="AC383" s="52"/>
      <c r="AD383" s="52"/>
      <c r="AE383" s="52">
        <v>12.7707596964478</v>
      </c>
      <c r="AF383" s="52"/>
      <c r="AG383" s="52"/>
      <c r="AH383" s="60"/>
      <c r="AI383" s="61"/>
      <c r="AJ383" s="60"/>
      <c r="AK383" s="61"/>
      <c r="AL383" s="60"/>
      <c r="AM383" s="61"/>
    </row>
    <row r="384" customHeight="1" spans="1:39">
      <c r="A384" s="29"/>
      <c r="B384" s="13">
        <v>17</v>
      </c>
      <c r="C384" s="30"/>
      <c r="D384" s="31"/>
      <c r="E384" s="32"/>
      <c r="F384" s="30"/>
      <c r="G384" s="31"/>
      <c r="H384" s="32"/>
      <c r="I384" s="30"/>
      <c r="J384" s="31"/>
      <c r="K384" s="32"/>
      <c r="L384" s="30"/>
      <c r="M384" s="31"/>
      <c r="N384" s="32"/>
      <c r="O384" s="40" t="s">
        <v>112</v>
      </c>
      <c r="P384" s="41"/>
      <c r="Q384" s="45"/>
      <c r="R384" s="40" t="s">
        <v>109</v>
      </c>
      <c r="S384" s="41"/>
      <c r="T384" s="45"/>
      <c r="U384" s="40"/>
      <c r="V384" s="41"/>
      <c r="W384" s="41"/>
      <c r="X384" s="45"/>
      <c r="Y384" s="40" t="s">
        <v>110</v>
      </c>
      <c r="Z384" s="41"/>
      <c r="AA384" s="45"/>
      <c r="AB384" s="52">
        <v>43</v>
      </c>
      <c r="AC384" s="52"/>
      <c r="AD384" s="52"/>
      <c r="AE384" s="52">
        <v>8.85713978947186</v>
      </c>
      <c r="AF384" s="52"/>
      <c r="AG384" s="52"/>
      <c r="AH384" s="60"/>
      <c r="AI384" s="61"/>
      <c r="AJ384" s="60"/>
      <c r="AK384" s="61"/>
      <c r="AL384" s="60"/>
      <c r="AM384" s="61"/>
    </row>
    <row r="385" customHeight="1" spans="1:39">
      <c r="A385" s="29"/>
      <c r="B385" s="13">
        <v>18</v>
      </c>
      <c r="C385" s="30"/>
      <c r="D385" s="31"/>
      <c r="E385" s="32"/>
      <c r="F385" s="30"/>
      <c r="G385" s="31"/>
      <c r="H385" s="32"/>
      <c r="I385" s="30"/>
      <c r="J385" s="31"/>
      <c r="K385" s="32"/>
      <c r="L385" s="30"/>
      <c r="M385" s="31"/>
      <c r="N385" s="32"/>
      <c r="O385" s="40" t="s">
        <v>108</v>
      </c>
      <c r="P385" s="41"/>
      <c r="Q385" s="45"/>
      <c r="R385" s="40" t="s">
        <v>109</v>
      </c>
      <c r="S385" s="41"/>
      <c r="T385" s="45"/>
      <c r="U385" s="40"/>
      <c r="V385" s="41"/>
      <c r="W385" s="41"/>
      <c r="X385" s="45"/>
      <c r="Y385" s="40" t="s">
        <v>110</v>
      </c>
      <c r="Z385" s="41"/>
      <c r="AA385" s="45"/>
      <c r="AB385" s="52">
        <v>60</v>
      </c>
      <c r="AC385" s="52"/>
      <c r="AD385" s="52"/>
      <c r="AE385" s="52">
        <v>12.3587997062398</v>
      </c>
      <c r="AF385" s="52"/>
      <c r="AG385" s="52"/>
      <c r="AH385" s="60"/>
      <c r="AI385" s="61"/>
      <c r="AJ385" s="60"/>
      <c r="AK385" s="61"/>
      <c r="AL385" s="60"/>
      <c r="AM385" s="61"/>
    </row>
    <row r="386" customHeight="1" spans="1:39">
      <c r="A386" s="29"/>
      <c r="B386" s="13">
        <v>19</v>
      </c>
      <c r="C386" s="30"/>
      <c r="D386" s="31"/>
      <c r="E386" s="32"/>
      <c r="F386" s="30"/>
      <c r="G386" s="31"/>
      <c r="H386" s="32"/>
      <c r="I386" s="30"/>
      <c r="J386" s="31"/>
      <c r="K386" s="32"/>
      <c r="L386" s="30"/>
      <c r="M386" s="31"/>
      <c r="N386" s="32"/>
      <c r="O386" s="40" t="s">
        <v>112</v>
      </c>
      <c r="P386" s="41"/>
      <c r="Q386" s="45"/>
      <c r="R386" s="40"/>
      <c r="S386" s="41"/>
      <c r="T386" s="45"/>
      <c r="U386" s="40" t="s">
        <v>109</v>
      </c>
      <c r="V386" s="41"/>
      <c r="W386" s="41"/>
      <c r="X386" s="45"/>
      <c r="Y386" s="40" t="s">
        <v>113</v>
      </c>
      <c r="Z386" s="41"/>
      <c r="AA386" s="45"/>
      <c r="AB386" s="52">
        <v>0</v>
      </c>
      <c r="AC386" s="52"/>
      <c r="AD386" s="52"/>
      <c r="AE386" s="52">
        <v>0</v>
      </c>
      <c r="AF386" s="52"/>
      <c r="AG386" s="52"/>
      <c r="AH386" s="60"/>
      <c r="AI386" s="61"/>
      <c r="AJ386" s="60"/>
      <c r="AK386" s="61"/>
      <c r="AL386" s="60"/>
      <c r="AM386" s="61"/>
    </row>
    <row r="387" customHeight="1" spans="1:39">
      <c r="A387" s="29"/>
      <c r="B387" s="13">
        <v>20</v>
      </c>
      <c r="C387" s="30"/>
      <c r="D387" s="31"/>
      <c r="E387" s="32"/>
      <c r="F387" s="30"/>
      <c r="G387" s="31"/>
      <c r="H387" s="32"/>
      <c r="I387" s="30"/>
      <c r="J387" s="31"/>
      <c r="K387" s="32"/>
      <c r="L387" s="30"/>
      <c r="M387" s="31"/>
      <c r="N387" s="32"/>
      <c r="O387" s="40" t="s">
        <v>108</v>
      </c>
      <c r="P387" s="41"/>
      <c r="Q387" s="45"/>
      <c r="R387" s="40"/>
      <c r="S387" s="41"/>
      <c r="T387" s="45"/>
      <c r="U387" s="40" t="s">
        <v>109</v>
      </c>
      <c r="V387" s="41"/>
      <c r="W387" s="41"/>
      <c r="X387" s="45"/>
      <c r="Y387" s="40" t="s">
        <v>113</v>
      </c>
      <c r="Z387" s="41"/>
      <c r="AA387" s="45"/>
      <c r="AB387" s="52">
        <v>0</v>
      </c>
      <c r="AC387" s="52"/>
      <c r="AD387" s="52"/>
      <c r="AE387" s="52">
        <v>0</v>
      </c>
      <c r="AF387" s="52"/>
      <c r="AG387" s="52"/>
      <c r="AH387" s="60"/>
      <c r="AI387" s="61"/>
      <c r="AJ387" s="60"/>
      <c r="AK387" s="61"/>
      <c r="AL387" s="60"/>
      <c r="AM387" s="61"/>
    </row>
    <row r="388" customHeight="1" spans="1:39">
      <c r="A388" s="29"/>
      <c r="B388" s="13">
        <v>21</v>
      </c>
      <c r="C388" s="30"/>
      <c r="D388" s="31"/>
      <c r="E388" s="32"/>
      <c r="F388" s="30"/>
      <c r="G388" s="31"/>
      <c r="H388" s="32"/>
      <c r="I388" s="30"/>
      <c r="J388" s="31"/>
      <c r="K388" s="32"/>
      <c r="L388" s="30"/>
      <c r="M388" s="31"/>
      <c r="N388" s="32"/>
      <c r="O388" s="40" t="s">
        <v>112</v>
      </c>
      <c r="P388" s="41"/>
      <c r="Q388" s="45"/>
      <c r="R388" s="40"/>
      <c r="S388" s="41"/>
      <c r="T388" s="45"/>
      <c r="U388" s="40" t="s">
        <v>109</v>
      </c>
      <c r="V388" s="41"/>
      <c r="W388" s="41"/>
      <c r="X388" s="45"/>
      <c r="Y388" s="40" t="s">
        <v>113</v>
      </c>
      <c r="Z388" s="41"/>
      <c r="AA388" s="45"/>
      <c r="AB388" s="52">
        <v>0</v>
      </c>
      <c r="AC388" s="52"/>
      <c r="AD388" s="52"/>
      <c r="AE388" s="52">
        <v>0</v>
      </c>
      <c r="AF388" s="52"/>
      <c r="AG388" s="52"/>
      <c r="AH388" s="60"/>
      <c r="AI388" s="61"/>
      <c r="AJ388" s="60"/>
      <c r="AK388" s="61"/>
      <c r="AL388" s="60"/>
      <c r="AM388" s="61"/>
    </row>
    <row r="389" customHeight="1" spans="1:39">
      <c r="A389" s="29"/>
      <c r="B389" s="13">
        <v>22</v>
      </c>
      <c r="C389" s="30"/>
      <c r="D389" s="31"/>
      <c r="E389" s="32"/>
      <c r="F389" s="30"/>
      <c r="G389" s="31"/>
      <c r="H389" s="32"/>
      <c r="I389" s="30"/>
      <c r="J389" s="31"/>
      <c r="K389" s="32"/>
      <c r="L389" s="30"/>
      <c r="M389" s="31"/>
      <c r="N389" s="32"/>
      <c r="O389" s="40" t="s">
        <v>108</v>
      </c>
      <c r="P389" s="41"/>
      <c r="Q389" s="45"/>
      <c r="R389" s="40"/>
      <c r="S389" s="41"/>
      <c r="T389" s="45"/>
      <c r="U389" s="40" t="s">
        <v>109</v>
      </c>
      <c r="V389" s="41"/>
      <c r="W389" s="41"/>
      <c r="X389" s="45"/>
      <c r="Y389" s="40" t="s">
        <v>113</v>
      </c>
      <c r="Z389" s="41"/>
      <c r="AA389" s="45"/>
      <c r="AB389" s="52">
        <v>0</v>
      </c>
      <c r="AC389" s="52"/>
      <c r="AD389" s="52"/>
      <c r="AE389" s="52">
        <v>0</v>
      </c>
      <c r="AF389" s="52"/>
      <c r="AG389" s="52"/>
      <c r="AH389" s="60"/>
      <c r="AI389" s="61"/>
      <c r="AJ389" s="60"/>
      <c r="AK389" s="61"/>
      <c r="AL389" s="60"/>
      <c r="AM389" s="61"/>
    </row>
    <row r="390" customHeight="1" spans="1:39">
      <c r="A390" s="29"/>
      <c r="B390" s="13">
        <v>23</v>
      </c>
      <c r="C390" s="30"/>
      <c r="D390" s="31"/>
      <c r="E390" s="32"/>
      <c r="F390" s="30"/>
      <c r="G390" s="31"/>
      <c r="H390" s="32"/>
      <c r="I390" s="30"/>
      <c r="J390" s="31"/>
      <c r="K390" s="32"/>
      <c r="L390" s="30"/>
      <c r="M390" s="31"/>
      <c r="N390" s="32"/>
      <c r="O390" s="40" t="s">
        <v>112</v>
      </c>
      <c r="P390" s="41"/>
      <c r="Q390" s="45"/>
      <c r="R390" s="40" t="s">
        <v>109</v>
      </c>
      <c r="S390" s="41"/>
      <c r="T390" s="45"/>
      <c r="U390" s="40"/>
      <c r="V390" s="41"/>
      <c r="W390" s="41"/>
      <c r="X390" s="45"/>
      <c r="Y390" s="40" t="s">
        <v>110</v>
      </c>
      <c r="Z390" s="41"/>
      <c r="AA390" s="45"/>
      <c r="AB390" s="52">
        <v>84</v>
      </c>
      <c r="AC390" s="52"/>
      <c r="AD390" s="52"/>
      <c r="AE390" s="52">
        <v>17.3023195887357</v>
      </c>
      <c r="AF390" s="52"/>
      <c r="AG390" s="52"/>
      <c r="AH390" s="60"/>
      <c r="AI390" s="61"/>
      <c r="AJ390" s="60"/>
      <c r="AK390" s="61"/>
      <c r="AL390" s="60"/>
      <c r="AM390" s="61"/>
    </row>
    <row r="391" customHeight="1" spans="1:39">
      <c r="A391" s="29"/>
      <c r="B391" s="13">
        <v>24</v>
      </c>
      <c r="C391" s="30"/>
      <c r="D391" s="31"/>
      <c r="E391" s="32"/>
      <c r="F391" s="30"/>
      <c r="G391" s="31"/>
      <c r="H391" s="32"/>
      <c r="I391" s="30"/>
      <c r="J391" s="31"/>
      <c r="K391" s="32"/>
      <c r="L391" s="30"/>
      <c r="M391" s="31"/>
      <c r="N391" s="32"/>
      <c r="O391" s="40" t="s">
        <v>108</v>
      </c>
      <c r="P391" s="41"/>
      <c r="Q391" s="45"/>
      <c r="R391" s="40" t="s">
        <v>109</v>
      </c>
      <c r="S391" s="41"/>
      <c r="T391" s="45"/>
      <c r="U391" s="40"/>
      <c r="V391" s="41"/>
      <c r="W391" s="41"/>
      <c r="X391" s="45"/>
      <c r="Y391" s="40" t="s">
        <v>110</v>
      </c>
      <c r="Z391" s="41"/>
      <c r="AA391" s="45"/>
      <c r="AB391" s="52">
        <v>91</v>
      </c>
      <c r="AC391" s="52"/>
      <c r="AD391" s="52"/>
      <c r="AE391" s="52">
        <v>18.7441795544637</v>
      </c>
      <c r="AF391" s="52"/>
      <c r="AG391" s="52"/>
      <c r="AH391" s="60"/>
      <c r="AI391" s="61"/>
      <c r="AJ391" s="60"/>
      <c r="AK391" s="61"/>
      <c r="AL391" s="60"/>
      <c r="AM391" s="61"/>
    </row>
    <row r="392" customHeight="1" spans="1:39">
      <c r="A392" s="29"/>
      <c r="B392" s="13">
        <v>25</v>
      </c>
      <c r="C392" s="30"/>
      <c r="D392" s="31"/>
      <c r="E392" s="32"/>
      <c r="F392" s="30"/>
      <c r="G392" s="31"/>
      <c r="H392" s="32"/>
      <c r="I392" s="30"/>
      <c r="J392" s="31"/>
      <c r="K392" s="32"/>
      <c r="L392" s="30"/>
      <c r="M392" s="31"/>
      <c r="N392" s="32"/>
      <c r="O392" s="40" t="s">
        <v>112</v>
      </c>
      <c r="P392" s="41"/>
      <c r="Q392" s="45"/>
      <c r="R392" s="40" t="s">
        <v>109</v>
      </c>
      <c r="S392" s="41"/>
      <c r="T392" s="45"/>
      <c r="U392" s="40"/>
      <c r="V392" s="41"/>
      <c r="W392" s="41"/>
      <c r="X392" s="45"/>
      <c r="Y392" s="40" t="s">
        <v>110</v>
      </c>
      <c r="Z392" s="41"/>
      <c r="AA392" s="45"/>
      <c r="AB392" s="52">
        <v>90</v>
      </c>
      <c r="AC392" s="52"/>
      <c r="AD392" s="52"/>
      <c r="AE392" s="52">
        <v>18.5381995593597</v>
      </c>
      <c r="AF392" s="52"/>
      <c r="AG392" s="52"/>
      <c r="AH392" s="60"/>
      <c r="AI392" s="61"/>
      <c r="AJ392" s="60"/>
      <c r="AK392" s="61"/>
      <c r="AL392" s="60"/>
      <c r="AM392" s="61"/>
    </row>
    <row r="393" customHeight="1" spans="1:39">
      <c r="A393" s="29"/>
      <c r="B393" s="13">
        <v>26</v>
      </c>
      <c r="C393" s="30"/>
      <c r="D393" s="31"/>
      <c r="E393" s="32"/>
      <c r="F393" s="30"/>
      <c r="G393" s="31"/>
      <c r="H393" s="32"/>
      <c r="I393" s="30"/>
      <c r="J393" s="31"/>
      <c r="K393" s="32"/>
      <c r="L393" s="30"/>
      <c r="M393" s="31"/>
      <c r="N393" s="32"/>
      <c r="O393" s="40" t="s">
        <v>108</v>
      </c>
      <c r="P393" s="41"/>
      <c r="Q393" s="45"/>
      <c r="R393" s="40" t="s">
        <v>109</v>
      </c>
      <c r="S393" s="41"/>
      <c r="T393" s="45"/>
      <c r="U393" s="40"/>
      <c r="V393" s="41"/>
      <c r="W393" s="41"/>
      <c r="X393" s="45"/>
      <c r="Y393" s="40" t="s">
        <v>110</v>
      </c>
      <c r="Z393" s="41"/>
      <c r="AA393" s="45"/>
      <c r="AB393" s="52">
        <v>76</v>
      </c>
      <c r="AC393" s="52"/>
      <c r="AD393" s="52"/>
      <c r="AE393" s="52">
        <v>15.6544796279038</v>
      </c>
      <c r="AF393" s="52"/>
      <c r="AG393" s="52"/>
      <c r="AH393" s="60"/>
      <c r="AI393" s="61"/>
      <c r="AJ393" s="60"/>
      <c r="AK393" s="61"/>
      <c r="AL393" s="60"/>
      <c r="AM393" s="61"/>
    </row>
    <row r="394" customHeight="1" spans="1:39">
      <c r="A394" s="29"/>
      <c r="B394" s="13">
        <v>27</v>
      </c>
      <c r="C394" s="30"/>
      <c r="D394" s="31"/>
      <c r="E394" s="32"/>
      <c r="F394" s="30"/>
      <c r="G394" s="31"/>
      <c r="H394" s="32"/>
      <c r="I394" s="30"/>
      <c r="J394" s="31"/>
      <c r="K394" s="32"/>
      <c r="L394" s="30"/>
      <c r="M394" s="31"/>
      <c r="N394" s="32"/>
      <c r="O394" s="40" t="s">
        <v>112</v>
      </c>
      <c r="P394" s="41"/>
      <c r="Q394" s="45"/>
      <c r="R394" s="40" t="s">
        <v>109</v>
      </c>
      <c r="S394" s="41"/>
      <c r="T394" s="45"/>
      <c r="U394" s="40"/>
      <c r="V394" s="41"/>
      <c r="W394" s="41"/>
      <c r="X394" s="45"/>
      <c r="Y394" s="40" t="s">
        <v>110</v>
      </c>
      <c r="Z394" s="41"/>
      <c r="AA394" s="45"/>
      <c r="AB394" s="52">
        <v>50</v>
      </c>
      <c r="AC394" s="52"/>
      <c r="AD394" s="52"/>
      <c r="AE394" s="52">
        <v>10.2989997551998</v>
      </c>
      <c r="AF394" s="52"/>
      <c r="AG394" s="52"/>
      <c r="AH394" s="60"/>
      <c r="AI394" s="61"/>
      <c r="AJ394" s="60"/>
      <c r="AK394" s="61"/>
      <c r="AL394" s="60"/>
      <c r="AM394" s="61"/>
    </row>
    <row r="395" customHeight="1" spans="1:39">
      <c r="A395" s="29"/>
      <c r="B395" s="13">
        <v>28</v>
      </c>
      <c r="C395" s="30"/>
      <c r="D395" s="31"/>
      <c r="E395" s="32"/>
      <c r="F395" s="30"/>
      <c r="G395" s="31"/>
      <c r="H395" s="32"/>
      <c r="I395" s="30"/>
      <c r="J395" s="31"/>
      <c r="K395" s="32"/>
      <c r="L395" s="30"/>
      <c r="M395" s="31"/>
      <c r="N395" s="32"/>
      <c r="O395" s="40" t="s">
        <v>108</v>
      </c>
      <c r="P395" s="41"/>
      <c r="Q395" s="45"/>
      <c r="R395" s="40" t="s">
        <v>109</v>
      </c>
      <c r="S395" s="41"/>
      <c r="T395" s="45"/>
      <c r="U395" s="40"/>
      <c r="V395" s="41"/>
      <c r="W395" s="41"/>
      <c r="X395" s="45"/>
      <c r="Y395" s="40" t="s">
        <v>110</v>
      </c>
      <c r="Z395" s="41"/>
      <c r="AA395" s="45"/>
      <c r="AB395" s="52">
        <v>83</v>
      </c>
      <c r="AC395" s="52"/>
      <c r="AD395" s="52"/>
      <c r="AE395" s="52">
        <v>17.0963395936317</v>
      </c>
      <c r="AF395" s="52"/>
      <c r="AG395" s="52"/>
      <c r="AH395" s="60"/>
      <c r="AI395" s="61"/>
      <c r="AJ395" s="60"/>
      <c r="AK395" s="61"/>
      <c r="AL395" s="60"/>
      <c r="AM395" s="61"/>
    </row>
    <row r="396" customHeight="1" spans="1:39">
      <c r="A396" s="29"/>
      <c r="B396" s="13">
        <v>29</v>
      </c>
      <c r="C396" s="30"/>
      <c r="D396" s="31"/>
      <c r="E396" s="32"/>
      <c r="F396" s="30"/>
      <c r="G396" s="31"/>
      <c r="H396" s="32"/>
      <c r="I396" s="30"/>
      <c r="J396" s="31"/>
      <c r="K396" s="32"/>
      <c r="L396" s="30"/>
      <c r="M396" s="31"/>
      <c r="N396" s="32"/>
      <c r="O396" s="40" t="s">
        <v>112</v>
      </c>
      <c r="P396" s="41"/>
      <c r="Q396" s="45"/>
      <c r="R396" s="40" t="s">
        <v>109</v>
      </c>
      <c r="S396" s="41"/>
      <c r="T396" s="45"/>
      <c r="U396" s="40"/>
      <c r="V396" s="41"/>
      <c r="W396" s="41"/>
      <c r="X396" s="45"/>
      <c r="Y396" s="40" t="s">
        <v>110</v>
      </c>
      <c r="Z396" s="41"/>
      <c r="AA396" s="45"/>
      <c r="AB396" s="52">
        <v>37</v>
      </c>
      <c r="AC396" s="52"/>
      <c r="AD396" s="52"/>
      <c r="AE396" s="52">
        <v>7.62125981884788</v>
      </c>
      <c r="AF396" s="52"/>
      <c r="AG396" s="52"/>
      <c r="AH396" s="60"/>
      <c r="AI396" s="61"/>
      <c r="AJ396" s="60"/>
      <c r="AK396" s="61"/>
      <c r="AL396" s="60"/>
      <c r="AM396" s="61"/>
    </row>
    <row r="397" customHeight="1" spans="1:39">
      <c r="A397" s="29"/>
      <c r="B397" s="13">
        <v>30</v>
      </c>
      <c r="C397" s="30"/>
      <c r="D397" s="31"/>
      <c r="E397" s="32"/>
      <c r="F397" s="30"/>
      <c r="G397" s="31"/>
      <c r="H397" s="32"/>
      <c r="I397" s="30"/>
      <c r="J397" s="31"/>
      <c r="K397" s="32"/>
      <c r="L397" s="30"/>
      <c r="M397" s="31"/>
      <c r="N397" s="32"/>
      <c r="O397" s="40"/>
      <c r="P397" s="41"/>
      <c r="Q397" s="45"/>
      <c r="R397" s="40"/>
      <c r="S397" s="41"/>
      <c r="T397" s="45"/>
      <c r="U397" s="40"/>
      <c r="V397" s="41"/>
      <c r="W397" s="41"/>
      <c r="X397" s="45"/>
      <c r="Y397" s="40"/>
      <c r="Z397" s="41"/>
      <c r="AA397" s="45"/>
      <c r="AB397" s="52"/>
      <c r="AC397" s="52"/>
      <c r="AD397" s="52"/>
      <c r="AE397" s="52"/>
      <c r="AF397" s="52"/>
      <c r="AG397" s="52"/>
      <c r="AH397" s="60"/>
      <c r="AI397" s="61"/>
      <c r="AJ397" s="60"/>
      <c r="AK397" s="61"/>
      <c r="AL397" s="60"/>
      <c r="AM397" s="61"/>
    </row>
    <row r="398" customHeight="1" spans="1:39">
      <c r="A398" s="29"/>
      <c r="B398" s="13">
        <v>31</v>
      </c>
      <c r="C398" s="30"/>
      <c r="D398" s="31"/>
      <c r="E398" s="32"/>
      <c r="F398" s="30"/>
      <c r="G398" s="31"/>
      <c r="H398" s="32"/>
      <c r="I398" s="30"/>
      <c r="J398" s="31"/>
      <c r="K398" s="32"/>
      <c r="L398" s="30"/>
      <c r="M398" s="31"/>
      <c r="N398" s="32"/>
      <c r="O398" s="40"/>
      <c r="P398" s="41"/>
      <c r="Q398" s="45"/>
      <c r="R398" s="40"/>
      <c r="S398" s="41"/>
      <c r="T398" s="45"/>
      <c r="U398" s="40"/>
      <c r="V398" s="41"/>
      <c r="W398" s="41"/>
      <c r="X398" s="45"/>
      <c r="Y398" s="40"/>
      <c r="Z398" s="41"/>
      <c r="AA398" s="45"/>
      <c r="AB398" s="52"/>
      <c r="AC398" s="52"/>
      <c r="AD398" s="52"/>
      <c r="AE398" s="52"/>
      <c r="AF398" s="52"/>
      <c r="AG398" s="52"/>
      <c r="AH398" s="60"/>
      <c r="AI398" s="61"/>
      <c r="AJ398" s="60"/>
      <c r="AK398" s="61"/>
      <c r="AL398" s="60"/>
      <c r="AM398" s="61"/>
    </row>
    <row r="399" customHeight="1" spans="1:39">
      <c r="A399" s="29"/>
      <c r="B399" s="13">
        <v>32</v>
      </c>
      <c r="C399" s="30"/>
      <c r="D399" s="31"/>
      <c r="E399" s="32"/>
      <c r="F399" s="30"/>
      <c r="G399" s="31"/>
      <c r="H399" s="32"/>
      <c r="I399" s="30"/>
      <c r="J399" s="31"/>
      <c r="K399" s="32"/>
      <c r="L399" s="30"/>
      <c r="M399" s="31"/>
      <c r="N399" s="32"/>
      <c r="O399" s="40"/>
      <c r="P399" s="41"/>
      <c r="Q399" s="45"/>
      <c r="R399" s="40"/>
      <c r="S399" s="41"/>
      <c r="T399" s="45"/>
      <c r="U399" s="40"/>
      <c r="V399" s="41"/>
      <c r="W399" s="41"/>
      <c r="X399" s="45"/>
      <c r="Y399" s="40"/>
      <c r="Z399" s="41"/>
      <c r="AA399" s="45"/>
      <c r="AB399" s="52"/>
      <c r="AC399" s="52"/>
      <c r="AD399" s="52"/>
      <c r="AE399" s="52"/>
      <c r="AF399" s="52"/>
      <c r="AG399" s="52"/>
      <c r="AH399" s="60"/>
      <c r="AI399" s="61"/>
      <c r="AJ399" s="60"/>
      <c r="AK399" s="61"/>
      <c r="AL399" s="60"/>
      <c r="AM399" s="61"/>
    </row>
    <row r="400" customHeight="1" spans="1:39">
      <c r="A400" s="29"/>
      <c r="B400" s="13">
        <v>33</v>
      </c>
      <c r="C400" s="30"/>
      <c r="D400" s="31"/>
      <c r="E400" s="32"/>
      <c r="F400" s="30"/>
      <c r="G400" s="31"/>
      <c r="H400" s="32"/>
      <c r="I400" s="30"/>
      <c r="J400" s="31"/>
      <c r="K400" s="32"/>
      <c r="L400" s="30"/>
      <c r="M400" s="31"/>
      <c r="N400" s="32"/>
      <c r="O400" s="40"/>
      <c r="P400" s="41"/>
      <c r="Q400" s="45"/>
      <c r="R400" s="40"/>
      <c r="S400" s="41"/>
      <c r="T400" s="45"/>
      <c r="U400" s="40"/>
      <c r="V400" s="41"/>
      <c r="W400" s="41"/>
      <c r="X400" s="45"/>
      <c r="Y400" s="40"/>
      <c r="Z400" s="41"/>
      <c r="AA400" s="45"/>
      <c r="AB400" s="52"/>
      <c r="AC400" s="52"/>
      <c r="AD400" s="52"/>
      <c r="AE400" s="52"/>
      <c r="AF400" s="52"/>
      <c r="AG400" s="52"/>
      <c r="AH400" s="60"/>
      <c r="AI400" s="61"/>
      <c r="AJ400" s="60"/>
      <c r="AK400" s="61"/>
      <c r="AL400" s="60"/>
      <c r="AM400" s="61"/>
    </row>
    <row r="401" customHeight="1" spans="1:39">
      <c r="A401" s="29"/>
      <c r="B401" s="13">
        <v>34</v>
      </c>
      <c r="C401" s="30"/>
      <c r="D401" s="31"/>
      <c r="E401" s="32"/>
      <c r="F401" s="30"/>
      <c r="G401" s="31"/>
      <c r="H401" s="32"/>
      <c r="I401" s="30"/>
      <c r="J401" s="31"/>
      <c r="K401" s="32"/>
      <c r="L401" s="30"/>
      <c r="M401" s="31"/>
      <c r="N401" s="32"/>
      <c r="O401" s="40"/>
      <c r="P401" s="41"/>
      <c r="Q401" s="45"/>
      <c r="R401" s="40"/>
      <c r="S401" s="41"/>
      <c r="T401" s="45"/>
      <c r="U401" s="40"/>
      <c r="V401" s="41"/>
      <c r="W401" s="41"/>
      <c r="X401" s="45"/>
      <c r="Y401" s="40"/>
      <c r="Z401" s="41"/>
      <c r="AA401" s="45"/>
      <c r="AB401" s="52"/>
      <c r="AC401" s="52"/>
      <c r="AD401" s="52"/>
      <c r="AE401" s="52"/>
      <c r="AF401" s="52"/>
      <c r="AG401" s="52"/>
      <c r="AH401" s="60"/>
      <c r="AI401" s="61"/>
      <c r="AJ401" s="60"/>
      <c r="AK401" s="61"/>
      <c r="AL401" s="60"/>
      <c r="AM401" s="61"/>
    </row>
    <row r="402" customHeight="1" spans="1:39">
      <c r="A402" s="33"/>
      <c r="B402" s="13">
        <v>35</v>
      </c>
      <c r="C402" s="34"/>
      <c r="D402" s="35"/>
      <c r="E402" s="36"/>
      <c r="F402" s="34"/>
      <c r="G402" s="35"/>
      <c r="H402" s="36"/>
      <c r="I402" s="34"/>
      <c r="J402" s="35"/>
      <c r="K402" s="36"/>
      <c r="L402" s="34"/>
      <c r="M402" s="35"/>
      <c r="N402" s="36"/>
      <c r="O402" s="40"/>
      <c r="P402" s="41"/>
      <c r="Q402" s="45"/>
      <c r="R402" s="40"/>
      <c r="S402" s="41"/>
      <c r="T402" s="45"/>
      <c r="U402" s="40"/>
      <c r="V402" s="41"/>
      <c r="W402" s="41"/>
      <c r="X402" s="45"/>
      <c r="Y402" s="40"/>
      <c r="Z402" s="41"/>
      <c r="AA402" s="45"/>
      <c r="AB402" s="52"/>
      <c r="AC402" s="52"/>
      <c r="AD402" s="52"/>
      <c r="AE402" s="52"/>
      <c r="AF402" s="52"/>
      <c r="AG402" s="52"/>
      <c r="AH402" s="62"/>
      <c r="AI402" s="63"/>
      <c r="AJ402" s="62"/>
      <c r="AK402" s="63"/>
      <c r="AL402" s="62"/>
      <c r="AM402" s="63"/>
    </row>
    <row r="403" customHeight="1" spans="1:39">
      <c r="A403" s="25">
        <v>12</v>
      </c>
      <c r="B403" s="13">
        <v>1</v>
      </c>
      <c r="C403" s="26"/>
      <c r="D403" s="27"/>
      <c r="E403" s="28"/>
      <c r="F403" s="26"/>
      <c r="G403" s="27"/>
      <c r="H403" s="28"/>
      <c r="I403" s="26"/>
      <c r="J403" s="27"/>
      <c r="K403" s="28"/>
      <c r="L403" s="26"/>
      <c r="M403" s="27"/>
      <c r="N403" s="28"/>
      <c r="O403" s="40" t="s">
        <v>112</v>
      </c>
      <c r="P403" s="41"/>
      <c r="Q403" s="45"/>
      <c r="R403" s="40" t="s">
        <v>109</v>
      </c>
      <c r="S403" s="41"/>
      <c r="T403" s="45"/>
      <c r="U403" s="40"/>
      <c r="V403" s="41"/>
      <c r="W403" s="41"/>
      <c r="X403" s="45"/>
      <c r="Y403" s="40" t="s">
        <v>110</v>
      </c>
      <c r="Z403" s="41"/>
      <c r="AA403" s="45"/>
      <c r="AB403" s="52">
        <v>50</v>
      </c>
      <c r="AC403" s="52"/>
      <c r="AD403" s="52"/>
      <c r="AE403" s="52">
        <v>10.2989997551998</v>
      </c>
      <c r="AF403" s="52"/>
      <c r="AG403" s="52"/>
      <c r="AH403" s="58">
        <v>3</v>
      </c>
      <c r="AI403" s="59"/>
      <c r="AJ403" s="58">
        <v>3</v>
      </c>
      <c r="AK403" s="59"/>
      <c r="AL403" s="58" t="s">
        <v>151</v>
      </c>
      <c r="AM403" s="59"/>
    </row>
    <row r="404" customHeight="1" spans="1:39">
      <c r="A404" s="29"/>
      <c r="B404" s="13">
        <v>2</v>
      </c>
      <c r="C404" s="30"/>
      <c r="D404" s="31"/>
      <c r="E404" s="32"/>
      <c r="F404" s="30"/>
      <c r="G404" s="31"/>
      <c r="H404" s="32"/>
      <c r="I404" s="30"/>
      <c r="J404" s="31"/>
      <c r="K404" s="32"/>
      <c r="L404" s="30"/>
      <c r="M404" s="31"/>
      <c r="N404" s="32"/>
      <c r="O404" s="40" t="s">
        <v>108</v>
      </c>
      <c r="P404" s="41"/>
      <c r="Q404" s="45"/>
      <c r="R404" s="40" t="s">
        <v>109</v>
      </c>
      <c r="S404" s="41"/>
      <c r="T404" s="45"/>
      <c r="U404" s="40"/>
      <c r="V404" s="41"/>
      <c r="W404" s="41"/>
      <c r="X404" s="45"/>
      <c r="Y404" s="40" t="s">
        <v>110</v>
      </c>
      <c r="Z404" s="41"/>
      <c r="AA404" s="45"/>
      <c r="AB404" s="52">
        <v>95</v>
      </c>
      <c r="AC404" s="52"/>
      <c r="AD404" s="52"/>
      <c r="AE404" s="52">
        <v>19.5680995348797</v>
      </c>
      <c r="AF404" s="52"/>
      <c r="AG404" s="52"/>
      <c r="AH404" s="60"/>
      <c r="AI404" s="61"/>
      <c r="AJ404" s="60"/>
      <c r="AK404" s="61"/>
      <c r="AL404" s="60"/>
      <c r="AM404" s="61"/>
    </row>
    <row r="405" customHeight="1" spans="1:39">
      <c r="A405" s="29"/>
      <c r="B405" s="13">
        <v>3</v>
      </c>
      <c r="C405" s="30"/>
      <c r="D405" s="31"/>
      <c r="E405" s="32"/>
      <c r="F405" s="30"/>
      <c r="G405" s="31"/>
      <c r="H405" s="32"/>
      <c r="I405" s="30"/>
      <c r="J405" s="31"/>
      <c r="K405" s="32"/>
      <c r="L405" s="30"/>
      <c r="M405" s="31"/>
      <c r="N405" s="32"/>
      <c r="O405" s="40" t="s">
        <v>112</v>
      </c>
      <c r="P405" s="41"/>
      <c r="Q405" s="45"/>
      <c r="R405" s="40"/>
      <c r="S405" s="41"/>
      <c r="T405" s="45"/>
      <c r="U405" s="40" t="s">
        <v>109</v>
      </c>
      <c r="V405" s="41"/>
      <c r="W405" s="41"/>
      <c r="X405" s="45"/>
      <c r="Y405" s="40" t="s">
        <v>113</v>
      </c>
      <c r="Z405" s="41"/>
      <c r="AA405" s="45"/>
      <c r="AB405" s="52">
        <v>0</v>
      </c>
      <c r="AC405" s="52"/>
      <c r="AD405" s="52"/>
      <c r="AE405" s="52">
        <v>0</v>
      </c>
      <c r="AF405" s="52"/>
      <c r="AG405" s="52"/>
      <c r="AH405" s="60"/>
      <c r="AI405" s="61"/>
      <c r="AJ405" s="60"/>
      <c r="AK405" s="61"/>
      <c r="AL405" s="60"/>
      <c r="AM405" s="61"/>
    </row>
    <row r="406" customHeight="1" spans="1:39">
      <c r="A406" s="29"/>
      <c r="B406" s="13">
        <v>4</v>
      </c>
      <c r="C406" s="30"/>
      <c r="D406" s="31"/>
      <c r="E406" s="32"/>
      <c r="F406" s="30"/>
      <c r="G406" s="31"/>
      <c r="H406" s="32"/>
      <c r="I406" s="30"/>
      <c r="J406" s="31"/>
      <c r="K406" s="32"/>
      <c r="L406" s="30"/>
      <c r="M406" s="31"/>
      <c r="N406" s="32"/>
      <c r="O406" s="40" t="s">
        <v>108</v>
      </c>
      <c r="P406" s="41"/>
      <c r="Q406" s="45"/>
      <c r="R406" s="40" t="s">
        <v>109</v>
      </c>
      <c r="S406" s="41"/>
      <c r="T406" s="45"/>
      <c r="U406" s="40"/>
      <c r="V406" s="41"/>
      <c r="W406" s="41"/>
      <c r="X406" s="45"/>
      <c r="Y406" s="40" t="s">
        <v>110</v>
      </c>
      <c r="Z406" s="41"/>
      <c r="AA406" s="45"/>
      <c r="AB406" s="52">
        <v>43</v>
      </c>
      <c r="AC406" s="52"/>
      <c r="AD406" s="52"/>
      <c r="AE406" s="52">
        <v>8.85713978947186</v>
      </c>
      <c r="AF406" s="52"/>
      <c r="AG406" s="52"/>
      <c r="AH406" s="60"/>
      <c r="AI406" s="61"/>
      <c r="AJ406" s="60"/>
      <c r="AK406" s="61"/>
      <c r="AL406" s="60"/>
      <c r="AM406" s="61"/>
    </row>
    <row r="407" customHeight="1" spans="1:39">
      <c r="A407" s="29"/>
      <c r="B407" s="13">
        <v>5</v>
      </c>
      <c r="C407" s="30"/>
      <c r="D407" s="31"/>
      <c r="E407" s="32"/>
      <c r="F407" s="30"/>
      <c r="G407" s="31"/>
      <c r="H407" s="32"/>
      <c r="I407" s="30"/>
      <c r="J407" s="31"/>
      <c r="K407" s="32"/>
      <c r="L407" s="30"/>
      <c r="M407" s="31"/>
      <c r="N407" s="32"/>
      <c r="O407" s="40" t="s">
        <v>112</v>
      </c>
      <c r="P407" s="41"/>
      <c r="Q407" s="45"/>
      <c r="R407" s="40" t="s">
        <v>109</v>
      </c>
      <c r="S407" s="41"/>
      <c r="T407" s="45"/>
      <c r="U407" s="40"/>
      <c r="V407" s="41"/>
      <c r="W407" s="41"/>
      <c r="X407" s="45"/>
      <c r="Y407" s="40" t="s">
        <v>110</v>
      </c>
      <c r="Z407" s="41"/>
      <c r="AA407" s="45"/>
      <c r="AB407" s="52">
        <v>82</v>
      </c>
      <c r="AC407" s="52"/>
      <c r="AD407" s="52"/>
      <c r="AE407" s="52">
        <v>16.8903595985277</v>
      </c>
      <c r="AF407" s="52"/>
      <c r="AG407" s="52"/>
      <c r="AH407" s="60"/>
      <c r="AI407" s="61"/>
      <c r="AJ407" s="60"/>
      <c r="AK407" s="61"/>
      <c r="AL407" s="60"/>
      <c r="AM407" s="61"/>
    </row>
    <row r="408" customHeight="1" spans="1:39">
      <c r="A408" s="29"/>
      <c r="B408" s="13">
        <v>6</v>
      </c>
      <c r="C408" s="30"/>
      <c r="D408" s="31"/>
      <c r="E408" s="32"/>
      <c r="F408" s="30"/>
      <c r="G408" s="31"/>
      <c r="H408" s="32"/>
      <c r="I408" s="30"/>
      <c r="J408" s="31"/>
      <c r="K408" s="32"/>
      <c r="L408" s="30"/>
      <c r="M408" s="31"/>
      <c r="N408" s="32"/>
      <c r="O408" s="40" t="s">
        <v>108</v>
      </c>
      <c r="P408" s="41"/>
      <c r="Q408" s="45"/>
      <c r="R408" s="40" t="s">
        <v>109</v>
      </c>
      <c r="S408" s="41"/>
      <c r="T408" s="45"/>
      <c r="U408" s="40"/>
      <c r="V408" s="41"/>
      <c r="W408" s="41"/>
      <c r="X408" s="45"/>
      <c r="Y408" s="40" t="s">
        <v>110</v>
      </c>
      <c r="Z408" s="41"/>
      <c r="AA408" s="45"/>
      <c r="AB408" s="52">
        <v>84</v>
      </c>
      <c r="AC408" s="52"/>
      <c r="AD408" s="52"/>
      <c r="AE408" s="52">
        <v>17.3023195887357</v>
      </c>
      <c r="AF408" s="52"/>
      <c r="AG408" s="52"/>
      <c r="AH408" s="60"/>
      <c r="AI408" s="61"/>
      <c r="AJ408" s="60"/>
      <c r="AK408" s="61"/>
      <c r="AL408" s="60"/>
      <c r="AM408" s="61"/>
    </row>
    <row r="409" customHeight="1" spans="1:39">
      <c r="A409" s="29"/>
      <c r="B409" s="13">
        <v>7</v>
      </c>
      <c r="C409" s="30"/>
      <c r="D409" s="31"/>
      <c r="E409" s="32"/>
      <c r="F409" s="30"/>
      <c r="G409" s="31"/>
      <c r="H409" s="32"/>
      <c r="I409" s="30"/>
      <c r="J409" s="31"/>
      <c r="K409" s="32"/>
      <c r="L409" s="30"/>
      <c r="M409" s="31"/>
      <c r="N409" s="32"/>
      <c r="O409" s="40" t="s">
        <v>112</v>
      </c>
      <c r="P409" s="41"/>
      <c r="Q409" s="45"/>
      <c r="R409" s="40" t="s">
        <v>109</v>
      </c>
      <c r="S409" s="41"/>
      <c r="T409" s="45"/>
      <c r="U409" s="40"/>
      <c r="V409" s="41"/>
      <c r="W409" s="41"/>
      <c r="X409" s="45"/>
      <c r="Y409" s="40" t="s">
        <v>110</v>
      </c>
      <c r="Z409" s="41"/>
      <c r="AA409" s="45"/>
      <c r="AB409" s="52">
        <v>22</v>
      </c>
      <c r="AC409" s="52"/>
      <c r="AD409" s="52"/>
      <c r="AE409" s="52">
        <v>4.53155989228792</v>
      </c>
      <c r="AF409" s="52"/>
      <c r="AG409" s="52"/>
      <c r="AH409" s="60"/>
      <c r="AI409" s="61"/>
      <c r="AJ409" s="60"/>
      <c r="AK409" s="61"/>
      <c r="AL409" s="60"/>
      <c r="AM409" s="61"/>
    </row>
    <row r="410" customHeight="1" spans="1:39">
      <c r="A410" s="29"/>
      <c r="B410" s="13">
        <v>8</v>
      </c>
      <c r="C410" s="30"/>
      <c r="D410" s="31"/>
      <c r="E410" s="32"/>
      <c r="F410" s="30"/>
      <c r="G410" s="31"/>
      <c r="H410" s="32"/>
      <c r="I410" s="30"/>
      <c r="J410" s="31"/>
      <c r="K410" s="32"/>
      <c r="L410" s="30"/>
      <c r="M410" s="31"/>
      <c r="N410" s="32"/>
      <c r="O410" s="40" t="s">
        <v>108</v>
      </c>
      <c r="P410" s="41"/>
      <c r="Q410" s="45"/>
      <c r="R410" s="40" t="s">
        <v>109</v>
      </c>
      <c r="S410" s="41"/>
      <c r="T410" s="45"/>
      <c r="U410" s="40"/>
      <c r="V410" s="41"/>
      <c r="W410" s="41"/>
      <c r="X410" s="45"/>
      <c r="Y410" s="40" t="s">
        <v>110</v>
      </c>
      <c r="Z410" s="41"/>
      <c r="AA410" s="45"/>
      <c r="AB410" s="52">
        <v>55</v>
      </c>
      <c r="AC410" s="52"/>
      <c r="AD410" s="52"/>
      <c r="AE410" s="52">
        <v>11.3288997307198</v>
      </c>
      <c r="AF410" s="52"/>
      <c r="AG410" s="52"/>
      <c r="AH410" s="60"/>
      <c r="AI410" s="61"/>
      <c r="AJ410" s="60"/>
      <c r="AK410" s="61"/>
      <c r="AL410" s="60"/>
      <c r="AM410" s="61"/>
    </row>
    <row r="411" customHeight="1" spans="1:39">
      <c r="A411" s="29"/>
      <c r="B411" s="13">
        <v>9</v>
      </c>
      <c r="C411" s="30"/>
      <c r="D411" s="31"/>
      <c r="E411" s="32"/>
      <c r="F411" s="30"/>
      <c r="G411" s="31"/>
      <c r="H411" s="32"/>
      <c r="I411" s="30"/>
      <c r="J411" s="31"/>
      <c r="K411" s="32"/>
      <c r="L411" s="30"/>
      <c r="M411" s="31"/>
      <c r="N411" s="32"/>
      <c r="O411" s="40" t="s">
        <v>108</v>
      </c>
      <c r="P411" s="41"/>
      <c r="Q411" s="45"/>
      <c r="R411" s="40" t="s">
        <v>109</v>
      </c>
      <c r="S411" s="41"/>
      <c r="T411" s="45"/>
      <c r="U411" s="40"/>
      <c r="V411" s="41"/>
      <c r="W411" s="41"/>
      <c r="X411" s="45"/>
      <c r="Y411" s="40" t="s">
        <v>110</v>
      </c>
      <c r="Z411" s="41"/>
      <c r="AA411" s="45"/>
      <c r="AB411" s="52">
        <v>78</v>
      </c>
      <c r="AC411" s="52"/>
      <c r="AD411" s="52"/>
      <c r="AE411" s="52">
        <v>16.0664396181118</v>
      </c>
      <c r="AF411" s="52"/>
      <c r="AG411" s="52"/>
      <c r="AH411" s="60"/>
      <c r="AI411" s="61"/>
      <c r="AJ411" s="60"/>
      <c r="AK411" s="61"/>
      <c r="AL411" s="60"/>
      <c r="AM411" s="61"/>
    </row>
    <row r="412" customHeight="1" spans="1:39">
      <c r="A412" s="29"/>
      <c r="B412" s="13">
        <v>10</v>
      </c>
      <c r="C412" s="30"/>
      <c r="D412" s="31"/>
      <c r="E412" s="32"/>
      <c r="F412" s="30"/>
      <c r="G412" s="31"/>
      <c r="H412" s="32"/>
      <c r="I412" s="30"/>
      <c r="J412" s="31"/>
      <c r="K412" s="32"/>
      <c r="L412" s="30"/>
      <c r="M412" s="31"/>
      <c r="N412" s="32"/>
      <c r="O412" s="40" t="s">
        <v>112</v>
      </c>
      <c r="P412" s="41"/>
      <c r="Q412" s="45"/>
      <c r="R412" s="40" t="s">
        <v>109</v>
      </c>
      <c r="S412" s="41"/>
      <c r="T412" s="45"/>
      <c r="U412" s="40"/>
      <c r="V412" s="41"/>
      <c r="W412" s="41"/>
      <c r="X412" s="45"/>
      <c r="Y412" s="40" t="s">
        <v>110</v>
      </c>
      <c r="Z412" s="41"/>
      <c r="AA412" s="45"/>
      <c r="AB412" s="52">
        <v>85</v>
      </c>
      <c r="AC412" s="52"/>
      <c r="AD412" s="52"/>
      <c r="AE412" s="52">
        <v>17.5082995838397</v>
      </c>
      <c r="AF412" s="52"/>
      <c r="AG412" s="52"/>
      <c r="AH412" s="60"/>
      <c r="AI412" s="61"/>
      <c r="AJ412" s="60"/>
      <c r="AK412" s="61"/>
      <c r="AL412" s="60"/>
      <c r="AM412" s="61"/>
    </row>
    <row r="413" customHeight="1" spans="1:39">
      <c r="A413" s="29"/>
      <c r="B413" s="13">
        <v>11</v>
      </c>
      <c r="C413" s="30"/>
      <c r="D413" s="31"/>
      <c r="E413" s="32"/>
      <c r="F413" s="30"/>
      <c r="G413" s="31"/>
      <c r="H413" s="32"/>
      <c r="I413" s="30"/>
      <c r="J413" s="31"/>
      <c r="K413" s="32"/>
      <c r="L413" s="30"/>
      <c r="M413" s="31"/>
      <c r="N413" s="32"/>
      <c r="O413" s="40" t="s">
        <v>108</v>
      </c>
      <c r="P413" s="41"/>
      <c r="Q413" s="45"/>
      <c r="R413" s="40" t="s">
        <v>109</v>
      </c>
      <c r="S413" s="41"/>
      <c r="T413" s="45"/>
      <c r="U413" s="40"/>
      <c r="V413" s="41"/>
      <c r="W413" s="41"/>
      <c r="X413" s="45"/>
      <c r="Y413" s="40" t="s">
        <v>110</v>
      </c>
      <c r="Z413" s="41"/>
      <c r="AA413" s="45"/>
      <c r="AB413" s="52">
        <v>22</v>
      </c>
      <c r="AC413" s="52"/>
      <c r="AD413" s="52"/>
      <c r="AE413" s="52">
        <v>4.53155989228792</v>
      </c>
      <c r="AF413" s="52"/>
      <c r="AG413" s="52"/>
      <c r="AH413" s="60"/>
      <c r="AI413" s="61"/>
      <c r="AJ413" s="60"/>
      <c r="AK413" s="61"/>
      <c r="AL413" s="60"/>
      <c r="AM413" s="61"/>
    </row>
    <row r="414" customHeight="1" spans="1:39">
      <c r="A414" s="29"/>
      <c r="B414" s="13">
        <v>12</v>
      </c>
      <c r="C414" s="30"/>
      <c r="D414" s="31"/>
      <c r="E414" s="32"/>
      <c r="F414" s="30"/>
      <c r="G414" s="31"/>
      <c r="H414" s="32"/>
      <c r="I414" s="30"/>
      <c r="J414" s="31"/>
      <c r="K414" s="32"/>
      <c r="L414" s="30"/>
      <c r="M414" s="31"/>
      <c r="N414" s="32"/>
      <c r="O414" s="40" t="s">
        <v>112</v>
      </c>
      <c r="P414" s="41"/>
      <c r="Q414" s="45"/>
      <c r="R414" s="40" t="s">
        <v>109</v>
      </c>
      <c r="S414" s="41"/>
      <c r="T414" s="45"/>
      <c r="U414" s="40"/>
      <c r="V414" s="41"/>
      <c r="W414" s="41"/>
      <c r="X414" s="45"/>
      <c r="Y414" s="40" t="s">
        <v>110</v>
      </c>
      <c r="Z414" s="41"/>
      <c r="AA414" s="45"/>
      <c r="AB414" s="52">
        <v>79</v>
      </c>
      <c r="AC414" s="52"/>
      <c r="AD414" s="52"/>
      <c r="AE414" s="52">
        <v>16.2724196132158</v>
      </c>
      <c r="AF414" s="52"/>
      <c r="AG414" s="52"/>
      <c r="AH414" s="60"/>
      <c r="AI414" s="61"/>
      <c r="AJ414" s="60"/>
      <c r="AK414" s="61"/>
      <c r="AL414" s="60"/>
      <c r="AM414" s="61"/>
    </row>
    <row r="415" customHeight="1" spans="1:39">
      <c r="A415" s="29"/>
      <c r="B415" s="13">
        <v>13</v>
      </c>
      <c r="C415" s="30"/>
      <c r="D415" s="31"/>
      <c r="E415" s="32"/>
      <c r="F415" s="30"/>
      <c r="G415" s="31"/>
      <c r="H415" s="32"/>
      <c r="I415" s="30"/>
      <c r="J415" s="31"/>
      <c r="K415" s="32"/>
      <c r="L415" s="30"/>
      <c r="M415" s="31"/>
      <c r="N415" s="32"/>
      <c r="O415" s="40" t="s">
        <v>108</v>
      </c>
      <c r="P415" s="41"/>
      <c r="Q415" s="45"/>
      <c r="R415" s="40" t="s">
        <v>109</v>
      </c>
      <c r="S415" s="41"/>
      <c r="T415" s="45"/>
      <c r="U415" s="40"/>
      <c r="V415" s="41"/>
      <c r="W415" s="41"/>
      <c r="X415" s="45"/>
      <c r="Y415" s="40" t="s">
        <v>110</v>
      </c>
      <c r="Z415" s="41"/>
      <c r="AA415" s="45"/>
      <c r="AB415" s="52">
        <v>86</v>
      </c>
      <c r="AC415" s="52"/>
      <c r="AD415" s="52"/>
      <c r="AE415" s="52">
        <v>17.7142795789437</v>
      </c>
      <c r="AF415" s="52"/>
      <c r="AG415" s="52"/>
      <c r="AH415" s="60"/>
      <c r="AI415" s="61"/>
      <c r="AJ415" s="60"/>
      <c r="AK415" s="61"/>
      <c r="AL415" s="60"/>
      <c r="AM415" s="61"/>
    </row>
    <row r="416" customHeight="1" spans="1:39">
      <c r="A416" s="29"/>
      <c r="B416" s="13">
        <v>14</v>
      </c>
      <c r="C416" s="30"/>
      <c r="D416" s="31"/>
      <c r="E416" s="32"/>
      <c r="F416" s="30"/>
      <c r="G416" s="31"/>
      <c r="H416" s="32"/>
      <c r="I416" s="30"/>
      <c r="J416" s="31"/>
      <c r="K416" s="32"/>
      <c r="L416" s="30"/>
      <c r="M416" s="31"/>
      <c r="N416" s="32"/>
      <c r="O416" s="40" t="s">
        <v>112</v>
      </c>
      <c r="P416" s="41"/>
      <c r="Q416" s="45"/>
      <c r="R416" s="40"/>
      <c r="S416" s="41"/>
      <c r="T416" s="45"/>
      <c r="U416" s="40" t="s">
        <v>109</v>
      </c>
      <c r="V416" s="41"/>
      <c r="W416" s="41"/>
      <c r="X416" s="45"/>
      <c r="Y416" s="40" t="s">
        <v>113</v>
      </c>
      <c r="Z416" s="41"/>
      <c r="AA416" s="45"/>
      <c r="AB416" s="52">
        <v>0</v>
      </c>
      <c r="AC416" s="52"/>
      <c r="AD416" s="52"/>
      <c r="AE416" s="52">
        <v>0</v>
      </c>
      <c r="AF416" s="52"/>
      <c r="AG416" s="52"/>
      <c r="AH416" s="60"/>
      <c r="AI416" s="61"/>
      <c r="AJ416" s="60"/>
      <c r="AK416" s="61"/>
      <c r="AL416" s="60"/>
      <c r="AM416" s="61"/>
    </row>
    <row r="417" customHeight="1" spans="1:39">
      <c r="A417" s="29"/>
      <c r="B417" s="13">
        <v>15</v>
      </c>
      <c r="C417" s="30"/>
      <c r="D417" s="31"/>
      <c r="E417" s="32"/>
      <c r="F417" s="30"/>
      <c r="G417" s="31"/>
      <c r="H417" s="32"/>
      <c r="I417" s="30"/>
      <c r="J417" s="31"/>
      <c r="K417" s="32"/>
      <c r="L417" s="30"/>
      <c r="M417" s="31"/>
      <c r="N417" s="32"/>
      <c r="O417" s="40" t="s">
        <v>108</v>
      </c>
      <c r="P417" s="41"/>
      <c r="Q417" s="45"/>
      <c r="R417" s="40" t="s">
        <v>109</v>
      </c>
      <c r="S417" s="41"/>
      <c r="T417" s="45"/>
      <c r="U417" s="40"/>
      <c r="V417" s="41"/>
      <c r="W417" s="41"/>
      <c r="X417" s="45"/>
      <c r="Y417" s="40" t="s">
        <v>110</v>
      </c>
      <c r="Z417" s="41"/>
      <c r="AA417" s="45"/>
      <c r="AB417" s="52">
        <v>80</v>
      </c>
      <c r="AC417" s="52"/>
      <c r="AD417" s="52"/>
      <c r="AE417" s="52">
        <v>16.4783996083198</v>
      </c>
      <c r="AF417" s="52"/>
      <c r="AG417" s="52"/>
      <c r="AH417" s="60"/>
      <c r="AI417" s="61"/>
      <c r="AJ417" s="60"/>
      <c r="AK417" s="61"/>
      <c r="AL417" s="60"/>
      <c r="AM417" s="61"/>
    </row>
    <row r="418" customHeight="1" spans="1:39">
      <c r="A418" s="29"/>
      <c r="B418" s="13">
        <v>16</v>
      </c>
      <c r="C418" s="30"/>
      <c r="D418" s="31"/>
      <c r="E418" s="32"/>
      <c r="F418" s="30"/>
      <c r="G418" s="31"/>
      <c r="H418" s="32"/>
      <c r="I418" s="30"/>
      <c r="J418" s="31"/>
      <c r="K418" s="32"/>
      <c r="L418" s="30"/>
      <c r="M418" s="31"/>
      <c r="N418" s="32"/>
      <c r="O418" s="40" t="s">
        <v>112</v>
      </c>
      <c r="P418" s="41"/>
      <c r="Q418" s="45"/>
      <c r="R418" s="40" t="s">
        <v>109</v>
      </c>
      <c r="S418" s="41"/>
      <c r="T418" s="45"/>
      <c r="U418" s="40"/>
      <c r="V418" s="41"/>
      <c r="W418" s="41"/>
      <c r="X418" s="45"/>
      <c r="Y418" s="40" t="s">
        <v>110</v>
      </c>
      <c r="Z418" s="41"/>
      <c r="AA418" s="45"/>
      <c r="AB418" s="52">
        <v>52</v>
      </c>
      <c r="AC418" s="52"/>
      <c r="AD418" s="52"/>
      <c r="AE418" s="52">
        <v>10.7109597454078</v>
      </c>
      <c r="AF418" s="52"/>
      <c r="AG418" s="52"/>
      <c r="AH418" s="60"/>
      <c r="AI418" s="61"/>
      <c r="AJ418" s="60"/>
      <c r="AK418" s="61"/>
      <c r="AL418" s="60"/>
      <c r="AM418" s="61"/>
    </row>
    <row r="419" customHeight="1" spans="1:39">
      <c r="A419" s="29"/>
      <c r="B419" s="13">
        <v>17</v>
      </c>
      <c r="C419" s="30"/>
      <c r="D419" s="31"/>
      <c r="E419" s="32"/>
      <c r="F419" s="30"/>
      <c r="G419" s="31"/>
      <c r="H419" s="32"/>
      <c r="I419" s="30"/>
      <c r="J419" s="31"/>
      <c r="K419" s="32"/>
      <c r="L419" s="30"/>
      <c r="M419" s="31"/>
      <c r="N419" s="32"/>
      <c r="O419" s="40" t="s">
        <v>108</v>
      </c>
      <c r="P419" s="41"/>
      <c r="Q419" s="45"/>
      <c r="R419" s="40" t="s">
        <v>109</v>
      </c>
      <c r="S419" s="41"/>
      <c r="T419" s="45"/>
      <c r="U419" s="40"/>
      <c r="V419" s="41"/>
      <c r="W419" s="41"/>
      <c r="X419" s="45"/>
      <c r="Y419" s="40" t="s">
        <v>110</v>
      </c>
      <c r="Z419" s="41"/>
      <c r="AA419" s="45"/>
      <c r="AB419" s="52">
        <v>92</v>
      </c>
      <c r="AC419" s="52"/>
      <c r="AD419" s="52"/>
      <c r="AE419" s="52">
        <v>18.9501595495677</v>
      </c>
      <c r="AF419" s="52"/>
      <c r="AG419" s="52"/>
      <c r="AH419" s="60"/>
      <c r="AI419" s="61"/>
      <c r="AJ419" s="60"/>
      <c r="AK419" s="61"/>
      <c r="AL419" s="60"/>
      <c r="AM419" s="61"/>
    </row>
    <row r="420" customHeight="1" spans="1:39">
      <c r="A420" s="29"/>
      <c r="B420" s="13">
        <v>18</v>
      </c>
      <c r="C420" s="30"/>
      <c r="D420" s="31"/>
      <c r="E420" s="32"/>
      <c r="F420" s="30"/>
      <c r="G420" s="31"/>
      <c r="H420" s="32"/>
      <c r="I420" s="30"/>
      <c r="J420" s="31"/>
      <c r="K420" s="32"/>
      <c r="L420" s="30"/>
      <c r="M420" s="31"/>
      <c r="N420" s="32"/>
      <c r="O420" s="40" t="s">
        <v>112</v>
      </c>
      <c r="P420" s="41"/>
      <c r="Q420" s="45"/>
      <c r="R420" s="40" t="s">
        <v>109</v>
      </c>
      <c r="S420" s="41"/>
      <c r="T420" s="45"/>
      <c r="U420" s="40"/>
      <c r="V420" s="41"/>
      <c r="W420" s="41"/>
      <c r="X420" s="45"/>
      <c r="Y420" s="40" t="s">
        <v>110</v>
      </c>
      <c r="Z420" s="41"/>
      <c r="AA420" s="45"/>
      <c r="AB420" s="52">
        <v>34</v>
      </c>
      <c r="AC420" s="52"/>
      <c r="AD420" s="52"/>
      <c r="AE420" s="52">
        <v>7.00331983353589</v>
      </c>
      <c r="AF420" s="52"/>
      <c r="AG420" s="52"/>
      <c r="AH420" s="60"/>
      <c r="AI420" s="61"/>
      <c r="AJ420" s="60"/>
      <c r="AK420" s="61"/>
      <c r="AL420" s="60"/>
      <c r="AM420" s="61"/>
    </row>
    <row r="421" customHeight="1" spans="1:39">
      <c r="A421" s="29"/>
      <c r="B421" s="13">
        <v>19</v>
      </c>
      <c r="C421" s="30"/>
      <c r="D421" s="31"/>
      <c r="E421" s="32"/>
      <c r="F421" s="30"/>
      <c r="G421" s="31"/>
      <c r="H421" s="32"/>
      <c r="I421" s="30"/>
      <c r="J421" s="31"/>
      <c r="K421" s="32"/>
      <c r="L421" s="30"/>
      <c r="M421" s="31"/>
      <c r="N421" s="32"/>
      <c r="O421" s="40" t="s">
        <v>108</v>
      </c>
      <c r="P421" s="41"/>
      <c r="Q421" s="45"/>
      <c r="R421" s="40"/>
      <c r="S421" s="41"/>
      <c r="T421" s="45"/>
      <c r="U421" s="40" t="s">
        <v>109</v>
      </c>
      <c r="V421" s="41"/>
      <c r="W421" s="41"/>
      <c r="X421" s="45"/>
      <c r="Y421" s="40" t="s">
        <v>113</v>
      </c>
      <c r="Z421" s="41"/>
      <c r="AA421" s="45"/>
      <c r="AB421" s="52">
        <v>0</v>
      </c>
      <c r="AC421" s="52"/>
      <c r="AD421" s="52"/>
      <c r="AE421" s="52">
        <v>0</v>
      </c>
      <c r="AF421" s="52"/>
      <c r="AG421" s="52"/>
      <c r="AH421" s="60"/>
      <c r="AI421" s="61"/>
      <c r="AJ421" s="60"/>
      <c r="AK421" s="61"/>
      <c r="AL421" s="60"/>
      <c r="AM421" s="61"/>
    </row>
    <row r="422" customHeight="1" spans="1:39">
      <c r="A422" s="29"/>
      <c r="B422" s="13">
        <v>20</v>
      </c>
      <c r="C422" s="30"/>
      <c r="D422" s="31"/>
      <c r="E422" s="32"/>
      <c r="F422" s="30"/>
      <c r="G422" s="31"/>
      <c r="H422" s="32"/>
      <c r="I422" s="30"/>
      <c r="J422" s="31"/>
      <c r="K422" s="32"/>
      <c r="L422" s="30"/>
      <c r="M422" s="31"/>
      <c r="N422" s="32"/>
      <c r="O422" s="40" t="s">
        <v>112</v>
      </c>
      <c r="P422" s="41"/>
      <c r="Q422" s="45"/>
      <c r="R422" s="40"/>
      <c r="S422" s="41"/>
      <c r="T422" s="45"/>
      <c r="U422" s="40" t="s">
        <v>109</v>
      </c>
      <c r="V422" s="41"/>
      <c r="W422" s="41"/>
      <c r="X422" s="45"/>
      <c r="Y422" s="40" t="s">
        <v>113</v>
      </c>
      <c r="Z422" s="41"/>
      <c r="AA422" s="45"/>
      <c r="AB422" s="52">
        <v>0</v>
      </c>
      <c r="AC422" s="52"/>
      <c r="AD422" s="52"/>
      <c r="AE422" s="52">
        <v>0</v>
      </c>
      <c r="AF422" s="52"/>
      <c r="AG422" s="52"/>
      <c r="AH422" s="60"/>
      <c r="AI422" s="61"/>
      <c r="AJ422" s="60"/>
      <c r="AK422" s="61"/>
      <c r="AL422" s="60"/>
      <c r="AM422" s="61"/>
    </row>
    <row r="423" customHeight="1" spans="1:39">
      <c r="A423" s="29"/>
      <c r="B423" s="13">
        <v>21</v>
      </c>
      <c r="C423" s="30"/>
      <c r="D423" s="31"/>
      <c r="E423" s="32"/>
      <c r="F423" s="30"/>
      <c r="G423" s="31"/>
      <c r="H423" s="32"/>
      <c r="I423" s="30"/>
      <c r="J423" s="31"/>
      <c r="K423" s="32"/>
      <c r="L423" s="30"/>
      <c r="M423" s="31"/>
      <c r="N423" s="32"/>
      <c r="O423" s="40" t="s">
        <v>108</v>
      </c>
      <c r="P423" s="41"/>
      <c r="Q423" s="45"/>
      <c r="R423" s="40"/>
      <c r="S423" s="41"/>
      <c r="T423" s="45"/>
      <c r="U423" s="40" t="s">
        <v>109</v>
      </c>
      <c r="V423" s="41"/>
      <c r="W423" s="41"/>
      <c r="X423" s="45"/>
      <c r="Y423" s="40" t="s">
        <v>113</v>
      </c>
      <c r="Z423" s="41"/>
      <c r="AA423" s="45"/>
      <c r="AB423" s="52">
        <v>0</v>
      </c>
      <c r="AC423" s="52"/>
      <c r="AD423" s="52"/>
      <c r="AE423" s="52">
        <v>0</v>
      </c>
      <c r="AF423" s="52"/>
      <c r="AG423" s="52"/>
      <c r="AH423" s="60"/>
      <c r="AI423" s="61"/>
      <c r="AJ423" s="60"/>
      <c r="AK423" s="61"/>
      <c r="AL423" s="60"/>
      <c r="AM423" s="61"/>
    </row>
    <row r="424" customHeight="1" spans="1:39">
      <c r="A424" s="29"/>
      <c r="B424" s="13">
        <v>22</v>
      </c>
      <c r="C424" s="30"/>
      <c r="D424" s="31"/>
      <c r="E424" s="32"/>
      <c r="F424" s="30"/>
      <c r="G424" s="31"/>
      <c r="H424" s="32"/>
      <c r="I424" s="30"/>
      <c r="J424" s="31"/>
      <c r="K424" s="32"/>
      <c r="L424" s="30"/>
      <c r="M424" s="31"/>
      <c r="N424" s="32"/>
      <c r="O424" s="40" t="s">
        <v>112</v>
      </c>
      <c r="P424" s="41"/>
      <c r="Q424" s="45"/>
      <c r="R424" s="40"/>
      <c r="S424" s="41"/>
      <c r="T424" s="45"/>
      <c r="U424" s="40" t="s">
        <v>109</v>
      </c>
      <c r="V424" s="41"/>
      <c r="W424" s="41"/>
      <c r="X424" s="45"/>
      <c r="Y424" s="40" t="s">
        <v>113</v>
      </c>
      <c r="Z424" s="41"/>
      <c r="AA424" s="45"/>
      <c r="AB424" s="52">
        <v>0</v>
      </c>
      <c r="AC424" s="52"/>
      <c r="AD424" s="52"/>
      <c r="AE424" s="52">
        <v>0</v>
      </c>
      <c r="AF424" s="52"/>
      <c r="AG424" s="52"/>
      <c r="AH424" s="60"/>
      <c r="AI424" s="61"/>
      <c r="AJ424" s="60"/>
      <c r="AK424" s="61"/>
      <c r="AL424" s="60"/>
      <c r="AM424" s="61"/>
    </row>
    <row r="425" customHeight="1" spans="1:39">
      <c r="A425" s="29"/>
      <c r="B425" s="13">
        <v>23</v>
      </c>
      <c r="C425" s="30"/>
      <c r="D425" s="31"/>
      <c r="E425" s="32"/>
      <c r="F425" s="30"/>
      <c r="G425" s="31"/>
      <c r="H425" s="32"/>
      <c r="I425" s="30"/>
      <c r="J425" s="31"/>
      <c r="K425" s="32"/>
      <c r="L425" s="30"/>
      <c r="M425" s="31"/>
      <c r="N425" s="32"/>
      <c r="O425" s="40" t="s">
        <v>108</v>
      </c>
      <c r="P425" s="41"/>
      <c r="Q425" s="45"/>
      <c r="R425" s="40" t="s">
        <v>109</v>
      </c>
      <c r="S425" s="41"/>
      <c r="T425" s="45"/>
      <c r="U425" s="40"/>
      <c r="V425" s="41"/>
      <c r="W425" s="41"/>
      <c r="X425" s="45"/>
      <c r="Y425" s="40" t="s">
        <v>110</v>
      </c>
      <c r="Z425" s="41"/>
      <c r="AA425" s="45"/>
      <c r="AB425" s="52">
        <v>35</v>
      </c>
      <c r="AC425" s="52"/>
      <c r="AD425" s="52"/>
      <c r="AE425" s="52">
        <v>7.20929982863989</v>
      </c>
      <c r="AF425" s="52"/>
      <c r="AG425" s="52"/>
      <c r="AH425" s="60"/>
      <c r="AI425" s="61"/>
      <c r="AJ425" s="60"/>
      <c r="AK425" s="61"/>
      <c r="AL425" s="60"/>
      <c r="AM425" s="61"/>
    </row>
    <row r="426" customHeight="1" spans="1:39">
      <c r="A426" s="29"/>
      <c r="B426" s="13">
        <v>24</v>
      </c>
      <c r="C426" s="30"/>
      <c r="D426" s="31"/>
      <c r="E426" s="32"/>
      <c r="F426" s="30"/>
      <c r="G426" s="31"/>
      <c r="H426" s="32"/>
      <c r="I426" s="30"/>
      <c r="J426" s="31"/>
      <c r="K426" s="32"/>
      <c r="L426" s="30"/>
      <c r="M426" s="31"/>
      <c r="N426" s="32"/>
      <c r="O426" s="40" t="s">
        <v>112</v>
      </c>
      <c r="P426" s="41"/>
      <c r="Q426" s="45"/>
      <c r="R426" s="40" t="s">
        <v>109</v>
      </c>
      <c r="S426" s="41"/>
      <c r="T426" s="45"/>
      <c r="U426" s="40"/>
      <c r="V426" s="41"/>
      <c r="W426" s="41"/>
      <c r="X426" s="45"/>
      <c r="Y426" s="40" t="s">
        <v>110</v>
      </c>
      <c r="Z426" s="41"/>
      <c r="AA426" s="45"/>
      <c r="AB426" s="52">
        <v>48</v>
      </c>
      <c r="AC426" s="52"/>
      <c r="AD426" s="52"/>
      <c r="AE426" s="52">
        <v>9.88703976499185</v>
      </c>
      <c r="AF426" s="52"/>
      <c r="AG426" s="52"/>
      <c r="AH426" s="60"/>
      <c r="AI426" s="61"/>
      <c r="AJ426" s="60"/>
      <c r="AK426" s="61"/>
      <c r="AL426" s="60"/>
      <c r="AM426" s="61"/>
    </row>
    <row r="427" customHeight="1" spans="1:39">
      <c r="A427" s="29"/>
      <c r="B427" s="13">
        <v>25</v>
      </c>
      <c r="C427" s="30"/>
      <c r="D427" s="31"/>
      <c r="E427" s="32"/>
      <c r="F427" s="30"/>
      <c r="G427" s="31"/>
      <c r="H427" s="32"/>
      <c r="I427" s="30"/>
      <c r="J427" s="31"/>
      <c r="K427" s="32"/>
      <c r="L427" s="30"/>
      <c r="M427" s="31"/>
      <c r="N427" s="32"/>
      <c r="O427" s="40" t="s">
        <v>108</v>
      </c>
      <c r="P427" s="41"/>
      <c r="Q427" s="45"/>
      <c r="R427" s="40" t="s">
        <v>109</v>
      </c>
      <c r="S427" s="41"/>
      <c r="T427" s="45"/>
      <c r="U427" s="40"/>
      <c r="V427" s="41"/>
      <c r="W427" s="41"/>
      <c r="X427" s="45"/>
      <c r="Y427" s="40" t="s">
        <v>110</v>
      </c>
      <c r="Z427" s="41"/>
      <c r="AA427" s="45"/>
      <c r="AB427" s="52">
        <v>61</v>
      </c>
      <c r="AC427" s="52"/>
      <c r="AD427" s="52"/>
      <c r="AE427" s="52">
        <v>12.5647797013438</v>
      </c>
      <c r="AF427" s="52"/>
      <c r="AG427" s="52"/>
      <c r="AH427" s="60"/>
      <c r="AI427" s="61"/>
      <c r="AJ427" s="60"/>
      <c r="AK427" s="61"/>
      <c r="AL427" s="60"/>
      <c r="AM427" s="61"/>
    </row>
    <row r="428" customHeight="1" spans="1:39">
      <c r="A428" s="29"/>
      <c r="B428" s="13">
        <v>26</v>
      </c>
      <c r="C428" s="30"/>
      <c r="D428" s="31"/>
      <c r="E428" s="32"/>
      <c r="F428" s="30"/>
      <c r="G428" s="31"/>
      <c r="H428" s="32"/>
      <c r="I428" s="30"/>
      <c r="J428" s="31"/>
      <c r="K428" s="32"/>
      <c r="L428" s="30"/>
      <c r="M428" s="31"/>
      <c r="N428" s="32"/>
      <c r="O428" s="40" t="s">
        <v>112</v>
      </c>
      <c r="P428" s="41"/>
      <c r="Q428" s="45"/>
      <c r="R428" s="40" t="s">
        <v>109</v>
      </c>
      <c r="S428" s="41"/>
      <c r="T428" s="45"/>
      <c r="U428" s="40"/>
      <c r="V428" s="41"/>
      <c r="W428" s="41"/>
      <c r="X428" s="45"/>
      <c r="Y428" s="40" t="s">
        <v>110</v>
      </c>
      <c r="Z428" s="41"/>
      <c r="AA428" s="45"/>
      <c r="AB428" s="52">
        <v>29</v>
      </c>
      <c r="AC428" s="52"/>
      <c r="AD428" s="52"/>
      <c r="AE428" s="52">
        <v>5.9734198580159</v>
      </c>
      <c r="AF428" s="52"/>
      <c r="AG428" s="52"/>
      <c r="AH428" s="60"/>
      <c r="AI428" s="61"/>
      <c r="AJ428" s="60"/>
      <c r="AK428" s="61"/>
      <c r="AL428" s="60"/>
      <c r="AM428" s="61"/>
    </row>
    <row r="429" customHeight="1" spans="1:39">
      <c r="A429" s="29"/>
      <c r="B429" s="13">
        <v>27</v>
      </c>
      <c r="C429" s="30"/>
      <c r="D429" s="31"/>
      <c r="E429" s="32"/>
      <c r="F429" s="30"/>
      <c r="G429" s="31"/>
      <c r="H429" s="32"/>
      <c r="I429" s="30"/>
      <c r="J429" s="31"/>
      <c r="K429" s="32"/>
      <c r="L429" s="30"/>
      <c r="M429" s="31"/>
      <c r="N429" s="32"/>
      <c r="O429" s="40" t="s">
        <v>108</v>
      </c>
      <c r="P429" s="41"/>
      <c r="Q429" s="45"/>
      <c r="R429" s="40" t="s">
        <v>109</v>
      </c>
      <c r="S429" s="41"/>
      <c r="T429" s="45"/>
      <c r="U429" s="40"/>
      <c r="V429" s="41"/>
      <c r="W429" s="41"/>
      <c r="X429" s="45"/>
      <c r="Y429" s="40" t="s">
        <v>110</v>
      </c>
      <c r="Z429" s="41"/>
      <c r="AA429" s="45"/>
      <c r="AB429" s="52">
        <v>75</v>
      </c>
      <c r="AC429" s="52"/>
      <c r="AD429" s="52"/>
      <c r="AE429" s="52">
        <v>15.4484996327998</v>
      </c>
      <c r="AF429" s="52"/>
      <c r="AG429" s="52"/>
      <c r="AH429" s="60"/>
      <c r="AI429" s="61"/>
      <c r="AJ429" s="60"/>
      <c r="AK429" s="61"/>
      <c r="AL429" s="60"/>
      <c r="AM429" s="61"/>
    </row>
    <row r="430" customHeight="1" spans="1:39">
      <c r="A430" s="29"/>
      <c r="B430" s="13">
        <v>28</v>
      </c>
      <c r="C430" s="30"/>
      <c r="D430" s="31"/>
      <c r="E430" s="32"/>
      <c r="F430" s="30"/>
      <c r="G430" s="31"/>
      <c r="H430" s="32"/>
      <c r="I430" s="30"/>
      <c r="J430" s="31"/>
      <c r="K430" s="32"/>
      <c r="L430" s="30"/>
      <c r="M430" s="31"/>
      <c r="N430" s="32"/>
      <c r="O430" s="40" t="s">
        <v>108</v>
      </c>
      <c r="P430" s="41"/>
      <c r="Q430" s="45"/>
      <c r="R430" s="40" t="s">
        <v>109</v>
      </c>
      <c r="S430" s="41"/>
      <c r="T430" s="45"/>
      <c r="U430" s="40"/>
      <c r="V430" s="41"/>
      <c r="W430" s="41"/>
      <c r="X430" s="45"/>
      <c r="Y430" s="40" t="s">
        <v>110</v>
      </c>
      <c r="Z430" s="41"/>
      <c r="AA430" s="45"/>
      <c r="AB430" s="52">
        <v>51</v>
      </c>
      <c r="AC430" s="52"/>
      <c r="AD430" s="52"/>
      <c r="AE430" s="52">
        <v>10.5049797503038</v>
      </c>
      <c r="AF430" s="52"/>
      <c r="AG430" s="52"/>
      <c r="AH430" s="60"/>
      <c r="AI430" s="61"/>
      <c r="AJ430" s="60"/>
      <c r="AK430" s="61"/>
      <c r="AL430" s="60"/>
      <c r="AM430" s="61"/>
    </row>
    <row r="431" customHeight="1" spans="1:39">
      <c r="A431" s="29"/>
      <c r="B431" s="13">
        <v>29</v>
      </c>
      <c r="C431" s="30"/>
      <c r="D431" s="31"/>
      <c r="E431" s="32"/>
      <c r="F431" s="30"/>
      <c r="G431" s="31"/>
      <c r="H431" s="32"/>
      <c r="I431" s="30"/>
      <c r="J431" s="31"/>
      <c r="K431" s="32"/>
      <c r="L431" s="30"/>
      <c r="M431" s="31"/>
      <c r="N431" s="32"/>
      <c r="O431" s="40" t="s">
        <v>112</v>
      </c>
      <c r="P431" s="41"/>
      <c r="Q431" s="45"/>
      <c r="R431" s="40" t="s">
        <v>109</v>
      </c>
      <c r="S431" s="41"/>
      <c r="T431" s="45"/>
      <c r="U431" s="40"/>
      <c r="V431" s="41"/>
      <c r="W431" s="41"/>
      <c r="X431" s="45"/>
      <c r="Y431" s="40" t="s">
        <v>110</v>
      </c>
      <c r="Z431" s="41"/>
      <c r="AA431" s="45"/>
      <c r="AB431" s="52">
        <v>44</v>
      </c>
      <c r="AC431" s="52"/>
      <c r="AD431" s="52"/>
      <c r="AE431" s="52">
        <v>9.06311978457586</v>
      </c>
      <c r="AF431" s="52"/>
      <c r="AG431" s="52"/>
      <c r="AH431" s="60"/>
      <c r="AI431" s="61"/>
      <c r="AJ431" s="60"/>
      <c r="AK431" s="61"/>
      <c r="AL431" s="60"/>
      <c r="AM431" s="61"/>
    </row>
    <row r="432" customHeight="1" spans="1:39">
      <c r="A432" s="29"/>
      <c r="B432" s="13">
        <v>30</v>
      </c>
      <c r="C432" s="30"/>
      <c r="D432" s="31"/>
      <c r="E432" s="32"/>
      <c r="F432" s="30"/>
      <c r="G432" s="31"/>
      <c r="H432" s="32"/>
      <c r="I432" s="30"/>
      <c r="J432" s="31"/>
      <c r="K432" s="32"/>
      <c r="L432" s="30"/>
      <c r="M432" s="31"/>
      <c r="N432" s="32"/>
      <c r="O432" s="40"/>
      <c r="P432" s="41"/>
      <c r="Q432" s="45"/>
      <c r="R432" s="40"/>
      <c r="S432" s="41"/>
      <c r="T432" s="45"/>
      <c r="U432" s="40"/>
      <c r="V432" s="41"/>
      <c r="W432" s="41"/>
      <c r="X432" s="45"/>
      <c r="Y432" s="40"/>
      <c r="Z432" s="41"/>
      <c r="AA432" s="45"/>
      <c r="AB432" s="52"/>
      <c r="AC432" s="52"/>
      <c r="AD432" s="52"/>
      <c r="AE432" s="52"/>
      <c r="AF432" s="52"/>
      <c r="AG432" s="52"/>
      <c r="AH432" s="60"/>
      <c r="AI432" s="61"/>
      <c r="AJ432" s="60"/>
      <c r="AK432" s="61"/>
      <c r="AL432" s="60"/>
      <c r="AM432" s="61"/>
    </row>
    <row r="433" customHeight="1" spans="1:39">
      <c r="A433" s="29"/>
      <c r="B433" s="13">
        <v>31</v>
      </c>
      <c r="C433" s="30"/>
      <c r="D433" s="31"/>
      <c r="E433" s="32"/>
      <c r="F433" s="30"/>
      <c r="G433" s="31"/>
      <c r="H433" s="32"/>
      <c r="I433" s="30"/>
      <c r="J433" s="31"/>
      <c r="K433" s="32"/>
      <c r="L433" s="30"/>
      <c r="M433" s="31"/>
      <c r="N433" s="32"/>
      <c r="O433" s="40"/>
      <c r="P433" s="41"/>
      <c r="Q433" s="45"/>
      <c r="R433" s="40"/>
      <c r="S433" s="41"/>
      <c r="T433" s="45"/>
      <c r="U433" s="40"/>
      <c r="V433" s="41"/>
      <c r="W433" s="41"/>
      <c r="X433" s="45"/>
      <c r="Y433" s="40"/>
      <c r="Z433" s="41"/>
      <c r="AA433" s="45"/>
      <c r="AB433" s="52"/>
      <c r="AC433" s="52"/>
      <c r="AD433" s="52"/>
      <c r="AE433" s="52"/>
      <c r="AF433" s="52"/>
      <c r="AG433" s="52"/>
      <c r="AH433" s="60"/>
      <c r="AI433" s="61"/>
      <c r="AJ433" s="60"/>
      <c r="AK433" s="61"/>
      <c r="AL433" s="60"/>
      <c r="AM433" s="61"/>
    </row>
    <row r="434" customHeight="1" spans="1:39">
      <c r="A434" s="29"/>
      <c r="B434" s="13">
        <v>32</v>
      </c>
      <c r="C434" s="30"/>
      <c r="D434" s="31"/>
      <c r="E434" s="32"/>
      <c r="F434" s="30"/>
      <c r="G434" s="31"/>
      <c r="H434" s="32"/>
      <c r="I434" s="30"/>
      <c r="J434" s="31"/>
      <c r="K434" s="32"/>
      <c r="L434" s="30"/>
      <c r="M434" s="31"/>
      <c r="N434" s="32"/>
      <c r="O434" s="40"/>
      <c r="P434" s="41"/>
      <c r="Q434" s="45"/>
      <c r="R434" s="40"/>
      <c r="S434" s="41"/>
      <c r="T434" s="45"/>
      <c r="U434" s="40"/>
      <c r="V434" s="41"/>
      <c r="W434" s="41"/>
      <c r="X434" s="45"/>
      <c r="Y434" s="40"/>
      <c r="Z434" s="41"/>
      <c r="AA434" s="45"/>
      <c r="AB434" s="52"/>
      <c r="AC434" s="52"/>
      <c r="AD434" s="52"/>
      <c r="AE434" s="52"/>
      <c r="AF434" s="52"/>
      <c r="AG434" s="52"/>
      <c r="AH434" s="60"/>
      <c r="AI434" s="61"/>
      <c r="AJ434" s="60"/>
      <c r="AK434" s="61"/>
      <c r="AL434" s="60"/>
      <c r="AM434" s="61"/>
    </row>
    <row r="435" customHeight="1" spans="1:39">
      <c r="A435" s="29"/>
      <c r="B435" s="13">
        <v>33</v>
      </c>
      <c r="C435" s="30"/>
      <c r="D435" s="31"/>
      <c r="E435" s="32"/>
      <c r="F435" s="30"/>
      <c r="G435" s="31"/>
      <c r="H435" s="32"/>
      <c r="I435" s="30"/>
      <c r="J435" s="31"/>
      <c r="K435" s="32"/>
      <c r="L435" s="30"/>
      <c r="M435" s="31"/>
      <c r="N435" s="32"/>
      <c r="O435" s="40"/>
      <c r="P435" s="41"/>
      <c r="Q435" s="45"/>
      <c r="R435" s="40"/>
      <c r="S435" s="41"/>
      <c r="T435" s="45"/>
      <c r="U435" s="40"/>
      <c r="V435" s="41"/>
      <c r="W435" s="41"/>
      <c r="X435" s="45"/>
      <c r="Y435" s="40"/>
      <c r="Z435" s="41"/>
      <c r="AA435" s="45"/>
      <c r="AB435" s="52"/>
      <c r="AC435" s="52"/>
      <c r="AD435" s="52"/>
      <c r="AE435" s="52"/>
      <c r="AF435" s="52"/>
      <c r="AG435" s="52"/>
      <c r="AH435" s="60"/>
      <c r="AI435" s="61"/>
      <c r="AJ435" s="60"/>
      <c r="AK435" s="61"/>
      <c r="AL435" s="60"/>
      <c r="AM435" s="61"/>
    </row>
    <row r="436" customHeight="1" spans="1:39">
      <c r="A436" s="29"/>
      <c r="B436" s="13">
        <v>34</v>
      </c>
      <c r="C436" s="30"/>
      <c r="D436" s="31"/>
      <c r="E436" s="32"/>
      <c r="F436" s="30"/>
      <c r="G436" s="31"/>
      <c r="H436" s="32"/>
      <c r="I436" s="30"/>
      <c r="J436" s="31"/>
      <c r="K436" s="32"/>
      <c r="L436" s="30"/>
      <c r="M436" s="31"/>
      <c r="N436" s="32"/>
      <c r="O436" s="40"/>
      <c r="P436" s="41"/>
      <c r="Q436" s="45"/>
      <c r="R436" s="40"/>
      <c r="S436" s="41"/>
      <c r="T436" s="45"/>
      <c r="U436" s="40"/>
      <c r="V436" s="41"/>
      <c r="W436" s="41"/>
      <c r="X436" s="45"/>
      <c r="Y436" s="40"/>
      <c r="Z436" s="41"/>
      <c r="AA436" s="45"/>
      <c r="AB436" s="52"/>
      <c r="AC436" s="52"/>
      <c r="AD436" s="52"/>
      <c r="AE436" s="52"/>
      <c r="AF436" s="52"/>
      <c r="AG436" s="52"/>
      <c r="AH436" s="60"/>
      <c r="AI436" s="61"/>
      <c r="AJ436" s="60"/>
      <c r="AK436" s="61"/>
      <c r="AL436" s="60"/>
      <c r="AM436" s="61"/>
    </row>
    <row r="437" customHeight="1" spans="1:39">
      <c r="A437" s="33"/>
      <c r="B437" s="13">
        <v>35</v>
      </c>
      <c r="C437" s="34"/>
      <c r="D437" s="35"/>
      <c r="E437" s="36"/>
      <c r="F437" s="34"/>
      <c r="G437" s="35"/>
      <c r="H437" s="36"/>
      <c r="I437" s="34"/>
      <c r="J437" s="35"/>
      <c r="K437" s="36"/>
      <c r="L437" s="34"/>
      <c r="M437" s="35"/>
      <c r="N437" s="36"/>
      <c r="O437" s="40"/>
      <c r="P437" s="41"/>
      <c r="Q437" s="45"/>
      <c r="R437" s="40"/>
      <c r="S437" s="41"/>
      <c r="T437" s="45"/>
      <c r="U437" s="40"/>
      <c r="V437" s="41"/>
      <c r="W437" s="41"/>
      <c r="X437" s="45"/>
      <c r="Y437" s="40"/>
      <c r="Z437" s="41"/>
      <c r="AA437" s="45"/>
      <c r="AB437" s="52"/>
      <c r="AC437" s="52"/>
      <c r="AD437" s="52"/>
      <c r="AE437" s="52"/>
      <c r="AF437" s="52"/>
      <c r="AG437" s="52"/>
      <c r="AH437" s="62"/>
      <c r="AI437" s="63"/>
      <c r="AJ437" s="62"/>
      <c r="AK437" s="63"/>
      <c r="AL437" s="62"/>
      <c r="AM437" s="63"/>
    </row>
    <row r="438" customHeight="1" spans="1:39">
      <c r="A438" s="25">
        <v>13</v>
      </c>
      <c r="B438" s="13">
        <v>1</v>
      </c>
      <c r="C438" s="26"/>
      <c r="D438" s="27"/>
      <c r="E438" s="28"/>
      <c r="F438" s="26"/>
      <c r="G438" s="27"/>
      <c r="H438" s="28"/>
      <c r="I438" s="26"/>
      <c r="J438" s="27"/>
      <c r="K438" s="28"/>
      <c r="L438" s="26"/>
      <c r="M438" s="27"/>
      <c r="N438" s="28"/>
      <c r="O438" s="40" t="s">
        <v>108</v>
      </c>
      <c r="P438" s="41"/>
      <c r="Q438" s="45"/>
      <c r="R438" s="40" t="s">
        <v>109</v>
      </c>
      <c r="S438" s="41"/>
      <c r="T438" s="45"/>
      <c r="U438" s="40"/>
      <c r="V438" s="41"/>
      <c r="W438" s="41"/>
      <c r="X438" s="45"/>
      <c r="Y438" s="40" t="s">
        <v>110</v>
      </c>
      <c r="Z438" s="41"/>
      <c r="AA438" s="45"/>
      <c r="AB438" s="52">
        <v>71</v>
      </c>
      <c r="AC438" s="52"/>
      <c r="AD438" s="52"/>
      <c r="AE438" s="52">
        <v>14.6245796523838</v>
      </c>
      <c r="AF438" s="52"/>
      <c r="AG438" s="52"/>
      <c r="AH438" s="58">
        <v>3</v>
      </c>
      <c r="AI438" s="59"/>
      <c r="AJ438" s="58">
        <v>3</v>
      </c>
      <c r="AK438" s="59"/>
      <c r="AL438" s="58" t="s">
        <v>151</v>
      </c>
      <c r="AM438" s="59"/>
    </row>
    <row r="439" customHeight="1" spans="1:39">
      <c r="A439" s="29"/>
      <c r="B439" s="13">
        <v>2</v>
      </c>
      <c r="C439" s="30"/>
      <c r="D439" s="31"/>
      <c r="E439" s="32"/>
      <c r="F439" s="30"/>
      <c r="G439" s="31"/>
      <c r="H439" s="32"/>
      <c r="I439" s="30"/>
      <c r="J439" s="31"/>
      <c r="K439" s="32"/>
      <c r="L439" s="30"/>
      <c r="M439" s="31"/>
      <c r="N439" s="32"/>
      <c r="O439" s="40" t="s">
        <v>112</v>
      </c>
      <c r="P439" s="41"/>
      <c r="Q439" s="45"/>
      <c r="R439" s="40" t="s">
        <v>109</v>
      </c>
      <c r="S439" s="41"/>
      <c r="T439" s="45"/>
      <c r="U439" s="40"/>
      <c r="V439" s="41"/>
      <c r="W439" s="41"/>
      <c r="X439" s="45"/>
      <c r="Y439" s="40" t="s">
        <v>110</v>
      </c>
      <c r="Z439" s="41"/>
      <c r="AA439" s="45"/>
      <c r="AB439" s="52">
        <v>64</v>
      </c>
      <c r="AC439" s="52"/>
      <c r="AD439" s="52"/>
      <c r="AE439" s="52">
        <v>13.1827196866558</v>
      </c>
      <c r="AF439" s="52"/>
      <c r="AG439" s="52"/>
      <c r="AH439" s="60"/>
      <c r="AI439" s="61"/>
      <c r="AJ439" s="60"/>
      <c r="AK439" s="61"/>
      <c r="AL439" s="60"/>
      <c r="AM439" s="61"/>
    </row>
    <row r="440" customHeight="1" spans="1:39">
      <c r="A440" s="29"/>
      <c r="B440" s="13">
        <v>3</v>
      </c>
      <c r="C440" s="30"/>
      <c r="D440" s="31"/>
      <c r="E440" s="32"/>
      <c r="F440" s="30"/>
      <c r="G440" s="31"/>
      <c r="H440" s="32"/>
      <c r="I440" s="30"/>
      <c r="J440" s="31"/>
      <c r="K440" s="32"/>
      <c r="L440" s="30"/>
      <c r="M440" s="31"/>
      <c r="N440" s="32"/>
      <c r="O440" s="40" t="s">
        <v>108</v>
      </c>
      <c r="P440" s="41"/>
      <c r="Q440" s="45"/>
      <c r="R440" s="40"/>
      <c r="S440" s="41"/>
      <c r="T440" s="45"/>
      <c r="U440" s="40" t="s">
        <v>109</v>
      </c>
      <c r="V440" s="41"/>
      <c r="W440" s="41"/>
      <c r="X440" s="45"/>
      <c r="Y440" s="40" t="s">
        <v>113</v>
      </c>
      <c r="Z440" s="41"/>
      <c r="AA440" s="45"/>
      <c r="AB440" s="52">
        <v>0</v>
      </c>
      <c r="AC440" s="52"/>
      <c r="AD440" s="52"/>
      <c r="AE440" s="52">
        <v>0</v>
      </c>
      <c r="AF440" s="52"/>
      <c r="AG440" s="52"/>
      <c r="AH440" s="60"/>
      <c r="AI440" s="61"/>
      <c r="AJ440" s="60"/>
      <c r="AK440" s="61"/>
      <c r="AL440" s="60"/>
      <c r="AM440" s="61"/>
    </row>
    <row r="441" customHeight="1" spans="1:39">
      <c r="A441" s="29"/>
      <c r="B441" s="13">
        <v>4</v>
      </c>
      <c r="C441" s="30"/>
      <c r="D441" s="31"/>
      <c r="E441" s="32"/>
      <c r="F441" s="30"/>
      <c r="G441" s="31"/>
      <c r="H441" s="32"/>
      <c r="I441" s="30"/>
      <c r="J441" s="31"/>
      <c r="K441" s="32"/>
      <c r="L441" s="30"/>
      <c r="M441" s="31"/>
      <c r="N441" s="32"/>
      <c r="O441" s="40" t="s">
        <v>112</v>
      </c>
      <c r="P441" s="41"/>
      <c r="Q441" s="45"/>
      <c r="R441" s="40" t="s">
        <v>109</v>
      </c>
      <c r="S441" s="41"/>
      <c r="T441" s="45"/>
      <c r="U441" s="40"/>
      <c r="V441" s="41"/>
      <c r="W441" s="41"/>
      <c r="X441" s="45"/>
      <c r="Y441" s="40" t="s">
        <v>110</v>
      </c>
      <c r="Z441" s="41"/>
      <c r="AA441" s="45"/>
      <c r="AB441" s="52">
        <v>62</v>
      </c>
      <c r="AC441" s="52"/>
      <c r="AD441" s="52"/>
      <c r="AE441" s="52">
        <v>12.7707596964478</v>
      </c>
      <c r="AF441" s="52"/>
      <c r="AG441" s="52"/>
      <c r="AH441" s="60"/>
      <c r="AI441" s="61"/>
      <c r="AJ441" s="60"/>
      <c r="AK441" s="61"/>
      <c r="AL441" s="60"/>
      <c r="AM441" s="61"/>
    </row>
    <row r="442" customHeight="1" spans="1:39">
      <c r="A442" s="29"/>
      <c r="B442" s="13">
        <v>5</v>
      </c>
      <c r="C442" s="30"/>
      <c r="D442" s="31"/>
      <c r="E442" s="32"/>
      <c r="F442" s="30"/>
      <c r="G442" s="31"/>
      <c r="H442" s="32"/>
      <c r="I442" s="30"/>
      <c r="J442" s="31"/>
      <c r="K442" s="32"/>
      <c r="L442" s="30"/>
      <c r="M442" s="31"/>
      <c r="N442" s="32"/>
      <c r="O442" s="40" t="s">
        <v>108</v>
      </c>
      <c r="P442" s="41"/>
      <c r="Q442" s="45"/>
      <c r="R442" s="40" t="s">
        <v>109</v>
      </c>
      <c r="S442" s="41"/>
      <c r="T442" s="45"/>
      <c r="U442" s="40"/>
      <c r="V442" s="41"/>
      <c r="W442" s="41"/>
      <c r="X442" s="45"/>
      <c r="Y442" s="40" t="s">
        <v>110</v>
      </c>
      <c r="Z442" s="41"/>
      <c r="AA442" s="45"/>
      <c r="AB442" s="52">
        <v>53</v>
      </c>
      <c r="AC442" s="52"/>
      <c r="AD442" s="52"/>
      <c r="AE442" s="52">
        <v>10.9169397405118</v>
      </c>
      <c r="AF442" s="52"/>
      <c r="AG442" s="52"/>
      <c r="AH442" s="60"/>
      <c r="AI442" s="61"/>
      <c r="AJ442" s="60"/>
      <c r="AK442" s="61"/>
      <c r="AL442" s="60"/>
      <c r="AM442" s="61"/>
    </row>
    <row r="443" customHeight="1" spans="1:39">
      <c r="A443" s="29"/>
      <c r="B443" s="13">
        <v>6</v>
      </c>
      <c r="C443" s="30"/>
      <c r="D443" s="31"/>
      <c r="E443" s="32"/>
      <c r="F443" s="30"/>
      <c r="G443" s="31"/>
      <c r="H443" s="32"/>
      <c r="I443" s="30"/>
      <c r="J443" s="31"/>
      <c r="K443" s="32"/>
      <c r="L443" s="30"/>
      <c r="M443" s="31"/>
      <c r="N443" s="32"/>
      <c r="O443" s="40" t="s">
        <v>112</v>
      </c>
      <c r="P443" s="41"/>
      <c r="Q443" s="45"/>
      <c r="R443" s="40" t="s">
        <v>109</v>
      </c>
      <c r="S443" s="41"/>
      <c r="T443" s="45"/>
      <c r="U443" s="40"/>
      <c r="V443" s="41"/>
      <c r="W443" s="41"/>
      <c r="X443" s="45"/>
      <c r="Y443" s="40" t="s">
        <v>110</v>
      </c>
      <c r="Z443" s="41"/>
      <c r="AA443" s="45"/>
      <c r="AB443" s="52">
        <v>34</v>
      </c>
      <c r="AC443" s="52"/>
      <c r="AD443" s="52"/>
      <c r="AE443" s="52">
        <v>7.00331983353589</v>
      </c>
      <c r="AF443" s="52"/>
      <c r="AG443" s="52"/>
      <c r="AH443" s="60"/>
      <c r="AI443" s="61"/>
      <c r="AJ443" s="60"/>
      <c r="AK443" s="61"/>
      <c r="AL443" s="60"/>
      <c r="AM443" s="61"/>
    </row>
    <row r="444" customHeight="1" spans="1:39">
      <c r="A444" s="29"/>
      <c r="B444" s="13">
        <v>7</v>
      </c>
      <c r="C444" s="30"/>
      <c r="D444" s="31"/>
      <c r="E444" s="32"/>
      <c r="F444" s="30"/>
      <c r="G444" s="31"/>
      <c r="H444" s="32"/>
      <c r="I444" s="30"/>
      <c r="J444" s="31"/>
      <c r="K444" s="32"/>
      <c r="L444" s="30"/>
      <c r="M444" s="31"/>
      <c r="N444" s="32"/>
      <c r="O444" s="40" t="s">
        <v>108</v>
      </c>
      <c r="P444" s="41"/>
      <c r="Q444" s="45"/>
      <c r="R444" s="40" t="s">
        <v>109</v>
      </c>
      <c r="S444" s="41"/>
      <c r="T444" s="45"/>
      <c r="U444" s="40"/>
      <c r="V444" s="41"/>
      <c r="W444" s="41"/>
      <c r="X444" s="45"/>
      <c r="Y444" s="40" t="s">
        <v>110</v>
      </c>
      <c r="Z444" s="41"/>
      <c r="AA444" s="45"/>
      <c r="AB444" s="52">
        <v>22</v>
      </c>
      <c r="AC444" s="52"/>
      <c r="AD444" s="52"/>
      <c r="AE444" s="52">
        <v>4.53155989228792</v>
      </c>
      <c r="AF444" s="52"/>
      <c r="AG444" s="52"/>
      <c r="AH444" s="60"/>
      <c r="AI444" s="61"/>
      <c r="AJ444" s="60"/>
      <c r="AK444" s="61"/>
      <c r="AL444" s="60"/>
      <c r="AM444" s="61"/>
    </row>
    <row r="445" customHeight="1" spans="1:39">
      <c r="A445" s="29"/>
      <c r="B445" s="13">
        <v>8</v>
      </c>
      <c r="C445" s="30"/>
      <c r="D445" s="31"/>
      <c r="E445" s="32"/>
      <c r="F445" s="30"/>
      <c r="G445" s="31"/>
      <c r="H445" s="32"/>
      <c r="I445" s="30"/>
      <c r="J445" s="31"/>
      <c r="K445" s="32"/>
      <c r="L445" s="30"/>
      <c r="M445" s="31"/>
      <c r="N445" s="32"/>
      <c r="O445" s="40" t="s">
        <v>112</v>
      </c>
      <c r="P445" s="41"/>
      <c r="Q445" s="45"/>
      <c r="R445" s="40" t="s">
        <v>109</v>
      </c>
      <c r="S445" s="41"/>
      <c r="T445" s="45"/>
      <c r="U445" s="40"/>
      <c r="V445" s="41"/>
      <c r="W445" s="41"/>
      <c r="X445" s="45"/>
      <c r="Y445" s="40" t="s">
        <v>110</v>
      </c>
      <c r="Z445" s="41"/>
      <c r="AA445" s="45"/>
      <c r="AB445" s="52">
        <v>20</v>
      </c>
      <c r="AC445" s="52"/>
      <c r="AD445" s="52"/>
      <c r="AE445" s="52">
        <v>4.11959990207993</v>
      </c>
      <c r="AF445" s="52"/>
      <c r="AG445" s="52"/>
      <c r="AH445" s="60"/>
      <c r="AI445" s="61"/>
      <c r="AJ445" s="60"/>
      <c r="AK445" s="61"/>
      <c r="AL445" s="60"/>
      <c r="AM445" s="61"/>
    </row>
    <row r="446" customHeight="1" spans="1:39">
      <c r="A446" s="29"/>
      <c r="B446" s="13">
        <v>9</v>
      </c>
      <c r="C446" s="30"/>
      <c r="D446" s="31"/>
      <c r="E446" s="32"/>
      <c r="F446" s="30"/>
      <c r="G446" s="31"/>
      <c r="H446" s="32"/>
      <c r="I446" s="30"/>
      <c r="J446" s="31"/>
      <c r="K446" s="32"/>
      <c r="L446" s="30"/>
      <c r="M446" s="31"/>
      <c r="N446" s="32"/>
      <c r="O446" s="40" t="s">
        <v>108</v>
      </c>
      <c r="P446" s="41"/>
      <c r="Q446" s="45"/>
      <c r="R446" s="40" t="s">
        <v>109</v>
      </c>
      <c r="S446" s="41"/>
      <c r="T446" s="45"/>
      <c r="U446" s="40"/>
      <c r="V446" s="41"/>
      <c r="W446" s="41"/>
      <c r="X446" s="45"/>
      <c r="Y446" s="40" t="s">
        <v>110</v>
      </c>
      <c r="Z446" s="41"/>
      <c r="AA446" s="45"/>
      <c r="AB446" s="52">
        <v>27</v>
      </c>
      <c r="AC446" s="52"/>
      <c r="AD446" s="52"/>
      <c r="AE446" s="52">
        <v>5.56145986780791</v>
      </c>
      <c r="AF446" s="52"/>
      <c r="AG446" s="52"/>
      <c r="AH446" s="60"/>
      <c r="AI446" s="61"/>
      <c r="AJ446" s="60"/>
      <c r="AK446" s="61"/>
      <c r="AL446" s="60"/>
      <c r="AM446" s="61"/>
    </row>
    <row r="447" customHeight="1" spans="1:39">
      <c r="A447" s="29"/>
      <c r="B447" s="13">
        <v>10</v>
      </c>
      <c r="C447" s="30"/>
      <c r="D447" s="31"/>
      <c r="E447" s="32"/>
      <c r="F447" s="30"/>
      <c r="G447" s="31"/>
      <c r="H447" s="32"/>
      <c r="I447" s="30"/>
      <c r="J447" s="31"/>
      <c r="K447" s="32"/>
      <c r="L447" s="30"/>
      <c r="M447" s="31"/>
      <c r="N447" s="32"/>
      <c r="O447" s="40" t="s">
        <v>112</v>
      </c>
      <c r="P447" s="41"/>
      <c r="Q447" s="45"/>
      <c r="R447" s="40" t="s">
        <v>109</v>
      </c>
      <c r="S447" s="41"/>
      <c r="T447" s="45"/>
      <c r="U447" s="40"/>
      <c r="V447" s="41"/>
      <c r="W447" s="41"/>
      <c r="X447" s="45"/>
      <c r="Y447" s="40" t="s">
        <v>110</v>
      </c>
      <c r="Z447" s="41"/>
      <c r="AA447" s="45"/>
      <c r="AB447" s="52">
        <v>87</v>
      </c>
      <c r="AC447" s="52"/>
      <c r="AD447" s="52"/>
      <c r="AE447" s="52">
        <v>17.9202595740477</v>
      </c>
      <c r="AF447" s="52"/>
      <c r="AG447" s="52"/>
      <c r="AH447" s="60"/>
      <c r="AI447" s="61"/>
      <c r="AJ447" s="60"/>
      <c r="AK447" s="61"/>
      <c r="AL447" s="60"/>
      <c r="AM447" s="61"/>
    </row>
    <row r="448" customHeight="1" spans="1:39">
      <c r="A448" s="29"/>
      <c r="B448" s="13">
        <v>11</v>
      </c>
      <c r="C448" s="30"/>
      <c r="D448" s="31"/>
      <c r="E448" s="32"/>
      <c r="F448" s="30"/>
      <c r="G448" s="31"/>
      <c r="H448" s="32"/>
      <c r="I448" s="30"/>
      <c r="J448" s="31"/>
      <c r="K448" s="32"/>
      <c r="L448" s="30"/>
      <c r="M448" s="31"/>
      <c r="N448" s="32"/>
      <c r="O448" s="40" t="s">
        <v>108</v>
      </c>
      <c r="P448" s="41"/>
      <c r="Q448" s="45"/>
      <c r="R448" s="40" t="s">
        <v>109</v>
      </c>
      <c r="S448" s="41"/>
      <c r="T448" s="45"/>
      <c r="U448" s="40"/>
      <c r="V448" s="41"/>
      <c r="W448" s="41"/>
      <c r="X448" s="45"/>
      <c r="Y448" s="40" t="s">
        <v>110</v>
      </c>
      <c r="Z448" s="41"/>
      <c r="AA448" s="45"/>
      <c r="AB448" s="52">
        <v>54</v>
      </c>
      <c r="AC448" s="52"/>
      <c r="AD448" s="52"/>
      <c r="AE448" s="52">
        <v>11.1229197356158</v>
      </c>
      <c r="AF448" s="52"/>
      <c r="AG448" s="52"/>
      <c r="AH448" s="60"/>
      <c r="AI448" s="61"/>
      <c r="AJ448" s="60"/>
      <c r="AK448" s="61"/>
      <c r="AL448" s="60"/>
      <c r="AM448" s="61"/>
    </row>
    <row r="449" customHeight="1" spans="1:39">
      <c r="A449" s="29"/>
      <c r="B449" s="13">
        <v>12</v>
      </c>
      <c r="C449" s="30"/>
      <c r="D449" s="31"/>
      <c r="E449" s="32"/>
      <c r="F449" s="30"/>
      <c r="G449" s="31"/>
      <c r="H449" s="32"/>
      <c r="I449" s="30"/>
      <c r="J449" s="31"/>
      <c r="K449" s="32"/>
      <c r="L449" s="30"/>
      <c r="M449" s="31"/>
      <c r="N449" s="32"/>
      <c r="O449" s="40" t="s">
        <v>108</v>
      </c>
      <c r="P449" s="41"/>
      <c r="Q449" s="45"/>
      <c r="R449" s="40" t="s">
        <v>109</v>
      </c>
      <c r="S449" s="41"/>
      <c r="T449" s="45"/>
      <c r="U449" s="40"/>
      <c r="V449" s="41"/>
      <c r="W449" s="41"/>
      <c r="X449" s="45"/>
      <c r="Y449" s="40" t="s">
        <v>110</v>
      </c>
      <c r="Z449" s="41"/>
      <c r="AA449" s="45"/>
      <c r="AB449" s="52">
        <v>87</v>
      </c>
      <c r="AC449" s="52"/>
      <c r="AD449" s="52"/>
      <c r="AE449" s="52">
        <v>17.9202595740477</v>
      </c>
      <c r="AF449" s="52"/>
      <c r="AG449" s="52"/>
      <c r="AH449" s="60"/>
      <c r="AI449" s="61"/>
      <c r="AJ449" s="60"/>
      <c r="AK449" s="61"/>
      <c r="AL449" s="60"/>
      <c r="AM449" s="61"/>
    </row>
    <row r="450" customHeight="1" spans="1:39">
      <c r="A450" s="29"/>
      <c r="B450" s="13">
        <v>13</v>
      </c>
      <c r="C450" s="30"/>
      <c r="D450" s="31"/>
      <c r="E450" s="32"/>
      <c r="F450" s="30"/>
      <c r="G450" s="31"/>
      <c r="H450" s="32"/>
      <c r="I450" s="30"/>
      <c r="J450" s="31"/>
      <c r="K450" s="32"/>
      <c r="L450" s="30"/>
      <c r="M450" s="31"/>
      <c r="N450" s="32"/>
      <c r="O450" s="40" t="s">
        <v>112</v>
      </c>
      <c r="P450" s="41"/>
      <c r="Q450" s="45"/>
      <c r="R450" s="40" t="s">
        <v>109</v>
      </c>
      <c r="S450" s="41"/>
      <c r="T450" s="45"/>
      <c r="U450" s="40"/>
      <c r="V450" s="41"/>
      <c r="W450" s="41"/>
      <c r="X450" s="45"/>
      <c r="Y450" s="40" t="s">
        <v>110</v>
      </c>
      <c r="Z450" s="41"/>
      <c r="AA450" s="45"/>
      <c r="AB450" s="52">
        <v>50</v>
      </c>
      <c r="AC450" s="52"/>
      <c r="AD450" s="52"/>
      <c r="AE450" s="52">
        <v>10.2989997551998</v>
      </c>
      <c r="AF450" s="52"/>
      <c r="AG450" s="52"/>
      <c r="AH450" s="60"/>
      <c r="AI450" s="61"/>
      <c r="AJ450" s="60"/>
      <c r="AK450" s="61"/>
      <c r="AL450" s="60"/>
      <c r="AM450" s="61"/>
    </row>
    <row r="451" customHeight="1" spans="1:39">
      <c r="A451" s="29"/>
      <c r="B451" s="13">
        <v>14</v>
      </c>
      <c r="C451" s="30"/>
      <c r="D451" s="31"/>
      <c r="E451" s="32"/>
      <c r="F451" s="30"/>
      <c r="G451" s="31"/>
      <c r="H451" s="32"/>
      <c r="I451" s="30"/>
      <c r="J451" s="31"/>
      <c r="K451" s="32"/>
      <c r="L451" s="30"/>
      <c r="M451" s="31"/>
      <c r="N451" s="32"/>
      <c r="O451" s="40" t="s">
        <v>108</v>
      </c>
      <c r="P451" s="41"/>
      <c r="Q451" s="45"/>
      <c r="R451" s="40"/>
      <c r="S451" s="41"/>
      <c r="T451" s="45"/>
      <c r="U451" s="40" t="s">
        <v>109</v>
      </c>
      <c r="V451" s="41"/>
      <c r="W451" s="41"/>
      <c r="X451" s="45"/>
      <c r="Y451" s="40" t="s">
        <v>113</v>
      </c>
      <c r="Z451" s="41"/>
      <c r="AA451" s="45"/>
      <c r="AB451" s="52">
        <v>0</v>
      </c>
      <c r="AC451" s="52"/>
      <c r="AD451" s="52"/>
      <c r="AE451" s="52">
        <v>0</v>
      </c>
      <c r="AF451" s="52"/>
      <c r="AG451" s="52"/>
      <c r="AH451" s="60"/>
      <c r="AI451" s="61"/>
      <c r="AJ451" s="60"/>
      <c r="AK451" s="61"/>
      <c r="AL451" s="60"/>
      <c r="AM451" s="61"/>
    </row>
    <row r="452" customHeight="1" spans="1:39">
      <c r="A452" s="29"/>
      <c r="B452" s="13">
        <v>15</v>
      </c>
      <c r="C452" s="30"/>
      <c r="D452" s="31"/>
      <c r="E452" s="32"/>
      <c r="F452" s="30"/>
      <c r="G452" s="31"/>
      <c r="H452" s="32"/>
      <c r="I452" s="30"/>
      <c r="J452" s="31"/>
      <c r="K452" s="32"/>
      <c r="L452" s="30"/>
      <c r="M452" s="31"/>
      <c r="N452" s="32"/>
      <c r="O452" s="40" t="s">
        <v>112</v>
      </c>
      <c r="P452" s="41"/>
      <c r="Q452" s="45"/>
      <c r="R452" s="40" t="s">
        <v>109</v>
      </c>
      <c r="S452" s="41"/>
      <c r="T452" s="45"/>
      <c r="U452" s="40"/>
      <c r="V452" s="41"/>
      <c r="W452" s="41"/>
      <c r="X452" s="45"/>
      <c r="Y452" s="40" t="s">
        <v>110</v>
      </c>
      <c r="Z452" s="41"/>
      <c r="AA452" s="45"/>
      <c r="AB452" s="52">
        <v>59</v>
      </c>
      <c r="AC452" s="52"/>
      <c r="AD452" s="52"/>
      <c r="AE452" s="52">
        <v>12.1528197111358</v>
      </c>
      <c r="AF452" s="52"/>
      <c r="AG452" s="52"/>
      <c r="AH452" s="60"/>
      <c r="AI452" s="61"/>
      <c r="AJ452" s="60"/>
      <c r="AK452" s="61"/>
      <c r="AL452" s="60"/>
      <c r="AM452" s="61"/>
    </row>
    <row r="453" customHeight="1" spans="1:39">
      <c r="A453" s="29"/>
      <c r="B453" s="13">
        <v>16</v>
      </c>
      <c r="C453" s="30"/>
      <c r="D453" s="31"/>
      <c r="E453" s="32"/>
      <c r="F453" s="30"/>
      <c r="G453" s="31"/>
      <c r="H453" s="32"/>
      <c r="I453" s="30"/>
      <c r="J453" s="31"/>
      <c r="K453" s="32"/>
      <c r="L453" s="30"/>
      <c r="M453" s="31"/>
      <c r="N453" s="32"/>
      <c r="O453" s="40" t="s">
        <v>108</v>
      </c>
      <c r="P453" s="41"/>
      <c r="Q453" s="45"/>
      <c r="R453" s="40" t="s">
        <v>109</v>
      </c>
      <c r="S453" s="41"/>
      <c r="T453" s="45"/>
      <c r="U453" s="40"/>
      <c r="V453" s="41"/>
      <c r="W453" s="41"/>
      <c r="X453" s="45"/>
      <c r="Y453" s="40" t="s">
        <v>110</v>
      </c>
      <c r="Z453" s="41"/>
      <c r="AA453" s="45"/>
      <c r="AB453" s="52">
        <v>62</v>
      </c>
      <c r="AC453" s="52"/>
      <c r="AD453" s="52"/>
      <c r="AE453" s="52">
        <v>12.7707596964478</v>
      </c>
      <c r="AF453" s="52"/>
      <c r="AG453" s="52"/>
      <c r="AH453" s="60"/>
      <c r="AI453" s="61"/>
      <c r="AJ453" s="60"/>
      <c r="AK453" s="61"/>
      <c r="AL453" s="60"/>
      <c r="AM453" s="61"/>
    </row>
    <row r="454" customHeight="1" spans="1:39">
      <c r="A454" s="29"/>
      <c r="B454" s="13">
        <v>17</v>
      </c>
      <c r="C454" s="30"/>
      <c r="D454" s="31"/>
      <c r="E454" s="32"/>
      <c r="F454" s="30"/>
      <c r="G454" s="31"/>
      <c r="H454" s="32"/>
      <c r="I454" s="30"/>
      <c r="J454" s="31"/>
      <c r="K454" s="32"/>
      <c r="L454" s="30"/>
      <c r="M454" s="31"/>
      <c r="N454" s="32"/>
      <c r="O454" s="40" t="s">
        <v>112</v>
      </c>
      <c r="P454" s="41"/>
      <c r="Q454" s="45"/>
      <c r="R454" s="40" t="s">
        <v>109</v>
      </c>
      <c r="S454" s="41"/>
      <c r="T454" s="45"/>
      <c r="U454" s="40"/>
      <c r="V454" s="41"/>
      <c r="W454" s="41"/>
      <c r="X454" s="45"/>
      <c r="Y454" s="40" t="s">
        <v>110</v>
      </c>
      <c r="Z454" s="41"/>
      <c r="AA454" s="45"/>
      <c r="AB454" s="52">
        <v>43</v>
      </c>
      <c r="AC454" s="52"/>
      <c r="AD454" s="52"/>
      <c r="AE454" s="52">
        <v>8.85713978947186</v>
      </c>
      <c r="AF454" s="52"/>
      <c r="AG454" s="52"/>
      <c r="AH454" s="60"/>
      <c r="AI454" s="61"/>
      <c r="AJ454" s="60"/>
      <c r="AK454" s="61"/>
      <c r="AL454" s="60"/>
      <c r="AM454" s="61"/>
    </row>
    <row r="455" customHeight="1" spans="1:39">
      <c r="A455" s="29"/>
      <c r="B455" s="13">
        <v>18</v>
      </c>
      <c r="C455" s="30"/>
      <c r="D455" s="31"/>
      <c r="E455" s="32"/>
      <c r="F455" s="30"/>
      <c r="G455" s="31"/>
      <c r="H455" s="32"/>
      <c r="I455" s="30"/>
      <c r="J455" s="31"/>
      <c r="K455" s="32"/>
      <c r="L455" s="30"/>
      <c r="M455" s="31"/>
      <c r="N455" s="32"/>
      <c r="O455" s="40" t="s">
        <v>108</v>
      </c>
      <c r="P455" s="41"/>
      <c r="Q455" s="45"/>
      <c r="R455" s="40" t="s">
        <v>109</v>
      </c>
      <c r="S455" s="41"/>
      <c r="T455" s="45"/>
      <c r="U455" s="40"/>
      <c r="V455" s="41"/>
      <c r="W455" s="41"/>
      <c r="X455" s="45"/>
      <c r="Y455" s="40" t="s">
        <v>110</v>
      </c>
      <c r="Z455" s="41"/>
      <c r="AA455" s="45"/>
      <c r="AB455" s="52">
        <v>60</v>
      </c>
      <c r="AC455" s="52"/>
      <c r="AD455" s="52"/>
      <c r="AE455" s="52">
        <v>12.3587997062398</v>
      </c>
      <c r="AF455" s="52"/>
      <c r="AG455" s="52"/>
      <c r="AH455" s="60"/>
      <c r="AI455" s="61"/>
      <c r="AJ455" s="60"/>
      <c r="AK455" s="61"/>
      <c r="AL455" s="60"/>
      <c r="AM455" s="61"/>
    </row>
    <row r="456" customHeight="1" spans="1:39">
      <c r="A456" s="29"/>
      <c r="B456" s="13">
        <v>19</v>
      </c>
      <c r="C456" s="30"/>
      <c r="D456" s="31"/>
      <c r="E456" s="32"/>
      <c r="F456" s="30"/>
      <c r="G456" s="31"/>
      <c r="H456" s="32"/>
      <c r="I456" s="30"/>
      <c r="J456" s="31"/>
      <c r="K456" s="32"/>
      <c r="L456" s="30"/>
      <c r="M456" s="31"/>
      <c r="N456" s="32"/>
      <c r="O456" s="40" t="s">
        <v>112</v>
      </c>
      <c r="P456" s="41"/>
      <c r="Q456" s="45"/>
      <c r="R456" s="40"/>
      <c r="S456" s="41"/>
      <c r="T456" s="45"/>
      <c r="U456" s="40" t="s">
        <v>109</v>
      </c>
      <c r="V456" s="41"/>
      <c r="W456" s="41"/>
      <c r="X456" s="45"/>
      <c r="Y456" s="40" t="s">
        <v>113</v>
      </c>
      <c r="Z456" s="41"/>
      <c r="AA456" s="45"/>
      <c r="AB456" s="52">
        <v>0</v>
      </c>
      <c r="AC456" s="52"/>
      <c r="AD456" s="52"/>
      <c r="AE456" s="52">
        <v>0</v>
      </c>
      <c r="AF456" s="52"/>
      <c r="AG456" s="52"/>
      <c r="AH456" s="60"/>
      <c r="AI456" s="61"/>
      <c r="AJ456" s="60"/>
      <c r="AK456" s="61"/>
      <c r="AL456" s="60"/>
      <c r="AM456" s="61"/>
    </row>
    <row r="457" customHeight="1" spans="1:39">
      <c r="A457" s="29"/>
      <c r="B457" s="13">
        <v>20</v>
      </c>
      <c r="C457" s="30"/>
      <c r="D457" s="31"/>
      <c r="E457" s="32"/>
      <c r="F457" s="30"/>
      <c r="G457" s="31"/>
      <c r="H457" s="32"/>
      <c r="I457" s="30"/>
      <c r="J457" s="31"/>
      <c r="K457" s="32"/>
      <c r="L457" s="30"/>
      <c r="M457" s="31"/>
      <c r="N457" s="32"/>
      <c r="O457" s="40" t="s">
        <v>108</v>
      </c>
      <c r="P457" s="41"/>
      <c r="Q457" s="45"/>
      <c r="R457" s="40"/>
      <c r="S457" s="41"/>
      <c r="T457" s="45"/>
      <c r="U457" s="40" t="s">
        <v>109</v>
      </c>
      <c r="V457" s="41"/>
      <c r="W457" s="41"/>
      <c r="X457" s="45"/>
      <c r="Y457" s="40" t="s">
        <v>113</v>
      </c>
      <c r="Z457" s="41"/>
      <c r="AA457" s="45"/>
      <c r="AB457" s="52">
        <v>0</v>
      </c>
      <c r="AC457" s="52"/>
      <c r="AD457" s="52"/>
      <c r="AE457" s="52">
        <v>0</v>
      </c>
      <c r="AF457" s="52"/>
      <c r="AG457" s="52"/>
      <c r="AH457" s="60"/>
      <c r="AI457" s="61"/>
      <c r="AJ457" s="60"/>
      <c r="AK457" s="61"/>
      <c r="AL457" s="60"/>
      <c r="AM457" s="61"/>
    </row>
    <row r="458" customHeight="1" spans="1:39">
      <c r="A458" s="29"/>
      <c r="B458" s="13">
        <v>21</v>
      </c>
      <c r="C458" s="30"/>
      <c r="D458" s="31"/>
      <c r="E458" s="32"/>
      <c r="F458" s="30"/>
      <c r="G458" s="31"/>
      <c r="H458" s="32"/>
      <c r="I458" s="30"/>
      <c r="J458" s="31"/>
      <c r="K458" s="32"/>
      <c r="L458" s="30"/>
      <c r="M458" s="31"/>
      <c r="N458" s="32"/>
      <c r="O458" s="40" t="s">
        <v>112</v>
      </c>
      <c r="P458" s="41"/>
      <c r="Q458" s="45"/>
      <c r="R458" s="40"/>
      <c r="S458" s="41"/>
      <c r="T458" s="45"/>
      <c r="U458" s="40" t="s">
        <v>109</v>
      </c>
      <c r="V458" s="41"/>
      <c r="W458" s="41"/>
      <c r="X458" s="45"/>
      <c r="Y458" s="40" t="s">
        <v>113</v>
      </c>
      <c r="Z458" s="41"/>
      <c r="AA458" s="45"/>
      <c r="AB458" s="52">
        <v>0</v>
      </c>
      <c r="AC458" s="52"/>
      <c r="AD458" s="52"/>
      <c r="AE458" s="52">
        <v>0</v>
      </c>
      <c r="AF458" s="52"/>
      <c r="AG458" s="52"/>
      <c r="AH458" s="60"/>
      <c r="AI458" s="61"/>
      <c r="AJ458" s="60"/>
      <c r="AK458" s="61"/>
      <c r="AL458" s="60"/>
      <c r="AM458" s="61"/>
    </row>
    <row r="459" customHeight="1" spans="1:39">
      <c r="A459" s="29"/>
      <c r="B459" s="13">
        <v>22</v>
      </c>
      <c r="C459" s="30"/>
      <c r="D459" s="31"/>
      <c r="E459" s="32"/>
      <c r="F459" s="30"/>
      <c r="G459" s="31"/>
      <c r="H459" s="32"/>
      <c r="I459" s="30"/>
      <c r="J459" s="31"/>
      <c r="K459" s="32"/>
      <c r="L459" s="30"/>
      <c r="M459" s="31"/>
      <c r="N459" s="32"/>
      <c r="O459" s="40" t="s">
        <v>108</v>
      </c>
      <c r="P459" s="41"/>
      <c r="Q459" s="45"/>
      <c r="R459" s="40"/>
      <c r="S459" s="41"/>
      <c r="T459" s="45"/>
      <c r="U459" s="40" t="s">
        <v>109</v>
      </c>
      <c r="V459" s="41"/>
      <c r="W459" s="41"/>
      <c r="X459" s="45"/>
      <c r="Y459" s="40" t="s">
        <v>113</v>
      </c>
      <c r="Z459" s="41"/>
      <c r="AA459" s="45"/>
      <c r="AB459" s="52">
        <v>0</v>
      </c>
      <c r="AC459" s="52"/>
      <c r="AD459" s="52"/>
      <c r="AE459" s="52">
        <v>0</v>
      </c>
      <c r="AF459" s="52"/>
      <c r="AG459" s="52"/>
      <c r="AH459" s="60"/>
      <c r="AI459" s="61"/>
      <c r="AJ459" s="60"/>
      <c r="AK459" s="61"/>
      <c r="AL459" s="60"/>
      <c r="AM459" s="61"/>
    </row>
    <row r="460" customHeight="1" spans="1:39">
      <c r="A460" s="29"/>
      <c r="B460" s="13">
        <v>23</v>
      </c>
      <c r="C460" s="30"/>
      <c r="D460" s="31"/>
      <c r="E460" s="32"/>
      <c r="F460" s="30"/>
      <c r="G460" s="31"/>
      <c r="H460" s="32"/>
      <c r="I460" s="30"/>
      <c r="J460" s="31"/>
      <c r="K460" s="32"/>
      <c r="L460" s="30"/>
      <c r="M460" s="31"/>
      <c r="N460" s="32"/>
      <c r="O460" s="40" t="s">
        <v>112</v>
      </c>
      <c r="P460" s="41"/>
      <c r="Q460" s="45"/>
      <c r="R460" s="40" t="s">
        <v>109</v>
      </c>
      <c r="S460" s="41"/>
      <c r="T460" s="45"/>
      <c r="U460" s="40"/>
      <c r="V460" s="41"/>
      <c r="W460" s="41"/>
      <c r="X460" s="45"/>
      <c r="Y460" s="40" t="s">
        <v>110</v>
      </c>
      <c r="Z460" s="41"/>
      <c r="AA460" s="45"/>
      <c r="AB460" s="52">
        <v>84</v>
      </c>
      <c r="AC460" s="52"/>
      <c r="AD460" s="52"/>
      <c r="AE460" s="52">
        <v>17.3023195887357</v>
      </c>
      <c r="AF460" s="52"/>
      <c r="AG460" s="52"/>
      <c r="AH460" s="60"/>
      <c r="AI460" s="61"/>
      <c r="AJ460" s="60"/>
      <c r="AK460" s="61"/>
      <c r="AL460" s="60"/>
      <c r="AM460" s="61"/>
    </row>
    <row r="461" customHeight="1" spans="1:39">
      <c r="A461" s="29"/>
      <c r="B461" s="13">
        <v>24</v>
      </c>
      <c r="C461" s="30"/>
      <c r="D461" s="31"/>
      <c r="E461" s="32"/>
      <c r="F461" s="30"/>
      <c r="G461" s="31"/>
      <c r="H461" s="32"/>
      <c r="I461" s="30"/>
      <c r="J461" s="31"/>
      <c r="K461" s="32"/>
      <c r="L461" s="30"/>
      <c r="M461" s="31"/>
      <c r="N461" s="32"/>
      <c r="O461" s="40" t="s">
        <v>108</v>
      </c>
      <c r="P461" s="41"/>
      <c r="Q461" s="45"/>
      <c r="R461" s="40" t="s">
        <v>109</v>
      </c>
      <c r="S461" s="41"/>
      <c r="T461" s="45"/>
      <c r="U461" s="40"/>
      <c r="V461" s="41"/>
      <c r="W461" s="41"/>
      <c r="X461" s="45"/>
      <c r="Y461" s="40" t="s">
        <v>110</v>
      </c>
      <c r="Z461" s="41"/>
      <c r="AA461" s="45"/>
      <c r="AB461" s="52">
        <v>91</v>
      </c>
      <c r="AC461" s="52"/>
      <c r="AD461" s="52"/>
      <c r="AE461" s="52">
        <v>18.7441795544637</v>
      </c>
      <c r="AF461" s="52"/>
      <c r="AG461" s="52"/>
      <c r="AH461" s="60"/>
      <c r="AI461" s="61"/>
      <c r="AJ461" s="60"/>
      <c r="AK461" s="61"/>
      <c r="AL461" s="60"/>
      <c r="AM461" s="61"/>
    </row>
    <row r="462" customHeight="1" spans="1:39">
      <c r="A462" s="29"/>
      <c r="B462" s="13">
        <v>25</v>
      </c>
      <c r="C462" s="30"/>
      <c r="D462" s="31"/>
      <c r="E462" s="32"/>
      <c r="F462" s="30"/>
      <c r="G462" s="31"/>
      <c r="H462" s="32"/>
      <c r="I462" s="30"/>
      <c r="J462" s="31"/>
      <c r="K462" s="32"/>
      <c r="L462" s="30"/>
      <c r="M462" s="31"/>
      <c r="N462" s="32"/>
      <c r="O462" s="40"/>
      <c r="P462" s="41"/>
      <c r="Q462" s="45"/>
      <c r="R462" s="40"/>
      <c r="S462" s="41"/>
      <c r="T462" s="45"/>
      <c r="U462" s="40"/>
      <c r="V462" s="41"/>
      <c r="W462" s="41"/>
      <c r="X462" s="45"/>
      <c r="Y462" s="40"/>
      <c r="Z462" s="41"/>
      <c r="AA462" s="45"/>
      <c r="AB462" s="52"/>
      <c r="AC462" s="52"/>
      <c r="AD462" s="52"/>
      <c r="AE462" s="52"/>
      <c r="AF462" s="52"/>
      <c r="AG462" s="52"/>
      <c r="AH462" s="60"/>
      <c r="AI462" s="61"/>
      <c r="AJ462" s="60"/>
      <c r="AK462" s="61"/>
      <c r="AL462" s="60"/>
      <c r="AM462" s="61"/>
    </row>
    <row r="463" customHeight="1" spans="1:39">
      <c r="A463" s="29"/>
      <c r="B463" s="13">
        <v>26</v>
      </c>
      <c r="C463" s="30"/>
      <c r="D463" s="31"/>
      <c r="E463" s="32"/>
      <c r="F463" s="30"/>
      <c r="G463" s="31"/>
      <c r="H463" s="32"/>
      <c r="I463" s="30"/>
      <c r="J463" s="31"/>
      <c r="K463" s="32"/>
      <c r="L463" s="30"/>
      <c r="M463" s="31"/>
      <c r="N463" s="32"/>
      <c r="O463" s="40"/>
      <c r="P463" s="41"/>
      <c r="Q463" s="45"/>
      <c r="R463" s="40"/>
      <c r="S463" s="41"/>
      <c r="T463" s="45"/>
      <c r="U463" s="40"/>
      <c r="V463" s="41"/>
      <c r="W463" s="41"/>
      <c r="X463" s="45"/>
      <c r="Y463" s="40"/>
      <c r="Z463" s="41"/>
      <c r="AA463" s="45"/>
      <c r="AB463" s="52"/>
      <c r="AC463" s="52"/>
      <c r="AD463" s="52"/>
      <c r="AE463" s="52"/>
      <c r="AF463" s="52"/>
      <c r="AG463" s="52"/>
      <c r="AH463" s="60"/>
      <c r="AI463" s="61"/>
      <c r="AJ463" s="60"/>
      <c r="AK463" s="61"/>
      <c r="AL463" s="60"/>
      <c r="AM463" s="61"/>
    </row>
    <row r="464" customHeight="1" spans="1:39">
      <c r="A464" s="29"/>
      <c r="B464" s="13">
        <v>27</v>
      </c>
      <c r="C464" s="30"/>
      <c r="D464" s="31"/>
      <c r="E464" s="32"/>
      <c r="F464" s="30"/>
      <c r="G464" s="31"/>
      <c r="H464" s="32"/>
      <c r="I464" s="30"/>
      <c r="J464" s="31"/>
      <c r="K464" s="32"/>
      <c r="L464" s="30"/>
      <c r="M464" s="31"/>
      <c r="N464" s="32"/>
      <c r="O464" s="40"/>
      <c r="P464" s="41"/>
      <c r="Q464" s="45"/>
      <c r="R464" s="40"/>
      <c r="S464" s="41"/>
      <c r="T464" s="45"/>
      <c r="U464" s="40"/>
      <c r="V464" s="41"/>
      <c r="W464" s="41"/>
      <c r="X464" s="45"/>
      <c r="Y464" s="40"/>
      <c r="Z464" s="41"/>
      <c r="AA464" s="45"/>
      <c r="AB464" s="52"/>
      <c r="AC464" s="52"/>
      <c r="AD464" s="52"/>
      <c r="AE464" s="52"/>
      <c r="AF464" s="52"/>
      <c r="AG464" s="52"/>
      <c r="AH464" s="60"/>
      <c r="AI464" s="61"/>
      <c r="AJ464" s="60"/>
      <c r="AK464" s="61"/>
      <c r="AL464" s="60"/>
      <c r="AM464" s="61"/>
    </row>
    <row r="465" customHeight="1" spans="1:39">
      <c r="A465" s="29"/>
      <c r="B465" s="13">
        <v>28</v>
      </c>
      <c r="C465" s="30"/>
      <c r="D465" s="31"/>
      <c r="E465" s="32"/>
      <c r="F465" s="30"/>
      <c r="G465" s="31"/>
      <c r="H465" s="32"/>
      <c r="I465" s="30"/>
      <c r="J465" s="31"/>
      <c r="K465" s="32"/>
      <c r="L465" s="30"/>
      <c r="M465" s="31"/>
      <c r="N465" s="32"/>
      <c r="O465" s="40"/>
      <c r="P465" s="41"/>
      <c r="Q465" s="45"/>
      <c r="R465" s="40"/>
      <c r="S465" s="41"/>
      <c r="T465" s="45"/>
      <c r="U465" s="40"/>
      <c r="V465" s="41"/>
      <c r="W465" s="41"/>
      <c r="X465" s="45"/>
      <c r="Y465" s="40"/>
      <c r="Z465" s="41"/>
      <c r="AA465" s="45"/>
      <c r="AB465" s="52"/>
      <c r="AC465" s="52"/>
      <c r="AD465" s="52"/>
      <c r="AE465" s="52"/>
      <c r="AF465" s="52"/>
      <c r="AG465" s="52"/>
      <c r="AH465" s="60"/>
      <c r="AI465" s="61"/>
      <c r="AJ465" s="60"/>
      <c r="AK465" s="61"/>
      <c r="AL465" s="60"/>
      <c r="AM465" s="61"/>
    </row>
    <row r="466" customHeight="1" spans="1:39">
      <c r="A466" s="29"/>
      <c r="B466" s="13">
        <v>29</v>
      </c>
      <c r="C466" s="30"/>
      <c r="D466" s="31"/>
      <c r="E466" s="32"/>
      <c r="F466" s="30"/>
      <c r="G466" s="31"/>
      <c r="H466" s="32"/>
      <c r="I466" s="30"/>
      <c r="J466" s="31"/>
      <c r="K466" s="32"/>
      <c r="L466" s="30"/>
      <c r="M466" s="31"/>
      <c r="N466" s="32"/>
      <c r="O466" s="40"/>
      <c r="P466" s="41"/>
      <c r="Q466" s="45"/>
      <c r="R466" s="40"/>
      <c r="S466" s="41"/>
      <c r="T466" s="45"/>
      <c r="U466" s="40"/>
      <c r="V466" s="41"/>
      <c r="W466" s="41"/>
      <c r="X466" s="45"/>
      <c r="Y466" s="40"/>
      <c r="Z466" s="41"/>
      <c r="AA466" s="45"/>
      <c r="AB466" s="52"/>
      <c r="AC466" s="52"/>
      <c r="AD466" s="52"/>
      <c r="AE466" s="52"/>
      <c r="AF466" s="52"/>
      <c r="AG466" s="52"/>
      <c r="AH466" s="60"/>
      <c r="AI466" s="61"/>
      <c r="AJ466" s="60"/>
      <c r="AK466" s="61"/>
      <c r="AL466" s="60"/>
      <c r="AM466" s="61"/>
    </row>
    <row r="467" customHeight="1" spans="1:39">
      <c r="A467" s="29"/>
      <c r="B467" s="13">
        <v>30</v>
      </c>
      <c r="C467" s="30"/>
      <c r="D467" s="31"/>
      <c r="E467" s="32"/>
      <c r="F467" s="30"/>
      <c r="G467" s="31"/>
      <c r="H467" s="32"/>
      <c r="I467" s="30"/>
      <c r="J467" s="31"/>
      <c r="K467" s="32"/>
      <c r="L467" s="30"/>
      <c r="M467" s="31"/>
      <c r="N467" s="32"/>
      <c r="O467" s="40"/>
      <c r="P467" s="41"/>
      <c r="Q467" s="45"/>
      <c r="R467" s="40"/>
      <c r="S467" s="41"/>
      <c r="T467" s="45"/>
      <c r="U467" s="40"/>
      <c r="V467" s="41"/>
      <c r="W467" s="41"/>
      <c r="X467" s="45"/>
      <c r="Y467" s="40"/>
      <c r="Z467" s="41"/>
      <c r="AA467" s="45"/>
      <c r="AB467" s="52"/>
      <c r="AC467" s="52"/>
      <c r="AD467" s="52"/>
      <c r="AE467" s="52"/>
      <c r="AF467" s="52"/>
      <c r="AG467" s="52"/>
      <c r="AH467" s="60"/>
      <c r="AI467" s="61"/>
      <c r="AJ467" s="60"/>
      <c r="AK467" s="61"/>
      <c r="AL467" s="60"/>
      <c r="AM467" s="61"/>
    </row>
    <row r="468" customHeight="1" spans="1:39">
      <c r="A468" s="29"/>
      <c r="B468" s="13">
        <v>31</v>
      </c>
      <c r="C468" s="30"/>
      <c r="D468" s="31"/>
      <c r="E468" s="32"/>
      <c r="F468" s="30"/>
      <c r="G468" s="31"/>
      <c r="H468" s="32"/>
      <c r="I468" s="30"/>
      <c r="J468" s="31"/>
      <c r="K468" s="32"/>
      <c r="L468" s="30"/>
      <c r="M468" s="31"/>
      <c r="N468" s="32"/>
      <c r="O468" s="40"/>
      <c r="P468" s="41"/>
      <c r="Q468" s="45"/>
      <c r="R468" s="40"/>
      <c r="S468" s="41"/>
      <c r="T468" s="45"/>
      <c r="U468" s="40"/>
      <c r="V468" s="41"/>
      <c r="W468" s="41"/>
      <c r="X468" s="45"/>
      <c r="Y468" s="40"/>
      <c r="Z468" s="41"/>
      <c r="AA468" s="45"/>
      <c r="AB468" s="52"/>
      <c r="AC468" s="52"/>
      <c r="AD468" s="52"/>
      <c r="AE468" s="52"/>
      <c r="AF468" s="52"/>
      <c r="AG468" s="52"/>
      <c r="AH468" s="60"/>
      <c r="AI468" s="61"/>
      <c r="AJ468" s="60"/>
      <c r="AK468" s="61"/>
      <c r="AL468" s="60"/>
      <c r="AM468" s="61"/>
    </row>
    <row r="469" customHeight="1" spans="1:39">
      <c r="A469" s="29"/>
      <c r="B469" s="13">
        <v>32</v>
      </c>
      <c r="C469" s="30"/>
      <c r="D469" s="31"/>
      <c r="E469" s="32"/>
      <c r="F469" s="30"/>
      <c r="G469" s="31"/>
      <c r="H469" s="32"/>
      <c r="I469" s="30"/>
      <c r="J469" s="31"/>
      <c r="K469" s="32"/>
      <c r="L469" s="30"/>
      <c r="M469" s="31"/>
      <c r="N469" s="32"/>
      <c r="O469" s="40"/>
      <c r="P469" s="41"/>
      <c r="Q469" s="45"/>
      <c r="R469" s="40"/>
      <c r="S469" s="41"/>
      <c r="T469" s="45"/>
      <c r="U469" s="40"/>
      <c r="V469" s="41"/>
      <c r="W469" s="41"/>
      <c r="X469" s="45"/>
      <c r="Y469" s="40"/>
      <c r="Z469" s="41"/>
      <c r="AA469" s="45"/>
      <c r="AB469" s="52"/>
      <c r="AC469" s="52"/>
      <c r="AD469" s="52"/>
      <c r="AE469" s="52"/>
      <c r="AF469" s="52"/>
      <c r="AG469" s="52"/>
      <c r="AH469" s="60"/>
      <c r="AI469" s="61"/>
      <c r="AJ469" s="60"/>
      <c r="AK469" s="61"/>
      <c r="AL469" s="60"/>
      <c r="AM469" s="61"/>
    </row>
    <row r="470" customHeight="1" spans="1:39">
      <c r="A470" s="29"/>
      <c r="B470" s="13">
        <v>33</v>
      </c>
      <c r="C470" s="30"/>
      <c r="D470" s="31"/>
      <c r="E470" s="32"/>
      <c r="F470" s="30"/>
      <c r="G470" s="31"/>
      <c r="H470" s="32"/>
      <c r="I470" s="30"/>
      <c r="J470" s="31"/>
      <c r="K470" s="32"/>
      <c r="L470" s="30"/>
      <c r="M470" s="31"/>
      <c r="N470" s="32"/>
      <c r="O470" s="40"/>
      <c r="P470" s="41"/>
      <c r="Q470" s="45"/>
      <c r="R470" s="40"/>
      <c r="S470" s="41"/>
      <c r="T470" s="45"/>
      <c r="U470" s="40"/>
      <c r="V470" s="41"/>
      <c r="W470" s="41"/>
      <c r="X470" s="45"/>
      <c r="Y470" s="40"/>
      <c r="Z470" s="41"/>
      <c r="AA470" s="45"/>
      <c r="AB470" s="52"/>
      <c r="AC470" s="52"/>
      <c r="AD470" s="52"/>
      <c r="AE470" s="52"/>
      <c r="AF470" s="52"/>
      <c r="AG470" s="52"/>
      <c r="AH470" s="60"/>
      <c r="AI470" s="61"/>
      <c r="AJ470" s="60"/>
      <c r="AK470" s="61"/>
      <c r="AL470" s="60"/>
      <c r="AM470" s="61"/>
    </row>
    <row r="471" customHeight="1" spans="1:39">
      <c r="A471" s="29"/>
      <c r="B471" s="13">
        <v>34</v>
      </c>
      <c r="C471" s="30"/>
      <c r="D471" s="31"/>
      <c r="E471" s="32"/>
      <c r="F471" s="30"/>
      <c r="G471" s="31"/>
      <c r="H471" s="32"/>
      <c r="I471" s="30"/>
      <c r="J471" s="31"/>
      <c r="K471" s="32"/>
      <c r="L471" s="30"/>
      <c r="M471" s="31"/>
      <c r="N471" s="32"/>
      <c r="O471" s="40"/>
      <c r="P471" s="41"/>
      <c r="Q471" s="45"/>
      <c r="R471" s="40"/>
      <c r="S471" s="41"/>
      <c r="T471" s="45"/>
      <c r="U471" s="40"/>
      <c r="V471" s="41"/>
      <c r="W471" s="41"/>
      <c r="X471" s="45"/>
      <c r="Y471" s="40"/>
      <c r="Z471" s="41"/>
      <c r="AA471" s="45"/>
      <c r="AB471" s="52"/>
      <c r="AC471" s="52"/>
      <c r="AD471" s="52"/>
      <c r="AE471" s="52"/>
      <c r="AF471" s="52"/>
      <c r="AG471" s="52"/>
      <c r="AH471" s="60"/>
      <c r="AI471" s="61"/>
      <c r="AJ471" s="60"/>
      <c r="AK471" s="61"/>
      <c r="AL471" s="60"/>
      <c r="AM471" s="61"/>
    </row>
    <row r="472" customHeight="1" spans="1:39">
      <c r="A472" s="33"/>
      <c r="B472" s="13">
        <v>35</v>
      </c>
      <c r="C472" s="34"/>
      <c r="D472" s="35"/>
      <c r="E472" s="36"/>
      <c r="F472" s="34"/>
      <c r="G472" s="35"/>
      <c r="H472" s="36"/>
      <c r="I472" s="34"/>
      <c r="J472" s="35"/>
      <c r="K472" s="36"/>
      <c r="L472" s="34"/>
      <c r="M472" s="35"/>
      <c r="N472" s="36"/>
      <c r="O472" s="40"/>
      <c r="P472" s="41"/>
      <c r="Q472" s="45"/>
      <c r="R472" s="40"/>
      <c r="S472" s="41"/>
      <c r="T472" s="45"/>
      <c r="U472" s="40"/>
      <c r="V472" s="41"/>
      <c r="W472" s="41"/>
      <c r="X472" s="45"/>
      <c r="Y472" s="40"/>
      <c r="Z472" s="41"/>
      <c r="AA472" s="45"/>
      <c r="AB472" s="52"/>
      <c r="AC472" s="52"/>
      <c r="AD472" s="52"/>
      <c r="AE472" s="52"/>
      <c r="AF472" s="52"/>
      <c r="AG472" s="52"/>
      <c r="AH472" s="62"/>
      <c r="AI472" s="63"/>
      <c r="AJ472" s="62"/>
      <c r="AK472" s="63"/>
      <c r="AL472" s="62"/>
      <c r="AM472" s="63"/>
    </row>
    <row r="473" customHeight="1" spans="1:39">
      <c r="A473" s="25">
        <v>14</v>
      </c>
      <c r="B473" s="13">
        <v>1</v>
      </c>
      <c r="C473" s="26"/>
      <c r="D473" s="27"/>
      <c r="E473" s="28"/>
      <c r="F473" s="26"/>
      <c r="G473" s="27"/>
      <c r="H473" s="28"/>
      <c r="I473" s="26"/>
      <c r="J473" s="27"/>
      <c r="K473" s="28"/>
      <c r="L473" s="26"/>
      <c r="M473" s="27"/>
      <c r="N473" s="28"/>
      <c r="O473" s="40" t="s">
        <v>108</v>
      </c>
      <c r="P473" s="41"/>
      <c r="Q473" s="45"/>
      <c r="R473" s="40" t="s">
        <v>109</v>
      </c>
      <c r="S473" s="41"/>
      <c r="T473" s="45"/>
      <c r="U473" s="40"/>
      <c r="V473" s="41"/>
      <c r="W473" s="41"/>
      <c r="X473" s="45"/>
      <c r="Y473" s="40" t="s">
        <v>110</v>
      </c>
      <c r="Z473" s="41"/>
      <c r="AA473" s="45"/>
      <c r="AB473" s="52">
        <v>71</v>
      </c>
      <c r="AC473" s="52"/>
      <c r="AD473" s="52"/>
      <c r="AE473" s="52">
        <v>14.6245796523838</v>
      </c>
      <c r="AF473" s="52"/>
      <c r="AG473" s="52"/>
      <c r="AH473" s="58">
        <v>3</v>
      </c>
      <c r="AI473" s="59"/>
      <c r="AJ473" s="58">
        <v>3</v>
      </c>
      <c r="AK473" s="59"/>
      <c r="AL473" s="58" t="s">
        <v>151</v>
      </c>
      <c r="AM473" s="59"/>
    </row>
    <row r="474" customHeight="1" spans="1:39">
      <c r="A474" s="29"/>
      <c r="B474" s="13">
        <v>2</v>
      </c>
      <c r="C474" s="30"/>
      <c r="D474" s="31"/>
      <c r="E474" s="32"/>
      <c r="F474" s="30"/>
      <c r="G474" s="31"/>
      <c r="H474" s="32"/>
      <c r="I474" s="30"/>
      <c r="J474" s="31"/>
      <c r="K474" s="32"/>
      <c r="L474" s="30"/>
      <c r="M474" s="31"/>
      <c r="N474" s="32"/>
      <c r="O474" s="40" t="s">
        <v>112</v>
      </c>
      <c r="P474" s="41"/>
      <c r="Q474" s="45"/>
      <c r="R474" s="40" t="s">
        <v>109</v>
      </c>
      <c r="S474" s="41"/>
      <c r="T474" s="45"/>
      <c r="U474" s="40"/>
      <c r="V474" s="41"/>
      <c r="W474" s="41"/>
      <c r="X474" s="45"/>
      <c r="Y474" s="40" t="s">
        <v>110</v>
      </c>
      <c r="Z474" s="41"/>
      <c r="AA474" s="45"/>
      <c r="AB474" s="52">
        <v>64</v>
      </c>
      <c r="AC474" s="52"/>
      <c r="AD474" s="52"/>
      <c r="AE474" s="52">
        <v>13.1827196866558</v>
      </c>
      <c r="AF474" s="52"/>
      <c r="AG474" s="52"/>
      <c r="AH474" s="60"/>
      <c r="AI474" s="61"/>
      <c r="AJ474" s="60"/>
      <c r="AK474" s="61"/>
      <c r="AL474" s="60"/>
      <c r="AM474" s="61"/>
    </row>
    <row r="475" customHeight="1" spans="1:39">
      <c r="A475" s="29"/>
      <c r="B475" s="13">
        <v>3</v>
      </c>
      <c r="C475" s="30"/>
      <c r="D475" s="31"/>
      <c r="E475" s="32"/>
      <c r="F475" s="30"/>
      <c r="G475" s="31"/>
      <c r="H475" s="32"/>
      <c r="I475" s="30"/>
      <c r="J475" s="31"/>
      <c r="K475" s="32"/>
      <c r="L475" s="30"/>
      <c r="M475" s="31"/>
      <c r="N475" s="32"/>
      <c r="O475" s="40" t="s">
        <v>108</v>
      </c>
      <c r="P475" s="41"/>
      <c r="Q475" s="45"/>
      <c r="R475" s="40"/>
      <c r="S475" s="41"/>
      <c r="T475" s="45"/>
      <c r="U475" s="40" t="s">
        <v>109</v>
      </c>
      <c r="V475" s="41"/>
      <c r="W475" s="41"/>
      <c r="X475" s="45"/>
      <c r="Y475" s="40" t="s">
        <v>113</v>
      </c>
      <c r="Z475" s="41"/>
      <c r="AA475" s="45"/>
      <c r="AB475" s="52">
        <v>0</v>
      </c>
      <c r="AC475" s="52"/>
      <c r="AD475" s="52"/>
      <c r="AE475" s="52">
        <v>0</v>
      </c>
      <c r="AF475" s="52"/>
      <c r="AG475" s="52"/>
      <c r="AH475" s="60"/>
      <c r="AI475" s="61"/>
      <c r="AJ475" s="60"/>
      <c r="AK475" s="61"/>
      <c r="AL475" s="60"/>
      <c r="AM475" s="61"/>
    </row>
    <row r="476" customHeight="1" spans="1:39">
      <c r="A476" s="29"/>
      <c r="B476" s="13">
        <v>4</v>
      </c>
      <c r="C476" s="30"/>
      <c r="D476" s="31"/>
      <c r="E476" s="32"/>
      <c r="F476" s="30"/>
      <c r="G476" s="31"/>
      <c r="H476" s="32"/>
      <c r="I476" s="30"/>
      <c r="J476" s="31"/>
      <c r="K476" s="32"/>
      <c r="L476" s="30"/>
      <c r="M476" s="31"/>
      <c r="N476" s="32"/>
      <c r="O476" s="40" t="s">
        <v>112</v>
      </c>
      <c r="P476" s="41"/>
      <c r="Q476" s="45"/>
      <c r="R476" s="40" t="s">
        <v>109</v>
      </c>
      <c r="S476" s="41"/>
      <c r="T476" s="45"/>
      <c r="U476" s="40"/>
      <c r="V476" s="41"/>
      <c r="W476" s="41"/>
      <c r="X476" s="45"/>
      <c r="Y476" s="40" t="s">
        <v>110</v>
      </c>
      <c r="Z476" s="41"/>
      <c r="AA476" s="45"/>
      <c r="AB476" s="52">
        <v>62</v>
      </c>
      <c r="AC476" s="52"/>
      <c r="AD476" s="52"/>
      <c r="AE476" s="52">
        <v>12.7707596964478</v>
      </c>
      <c r="AF476" s="52"/>
      <c r="AG476" s="52"/>
      <c r="AH476" s="60"/>
      <c r="AI476" s="61"/>
      <c r="AJ476" s="60"/>
      <c r="AK476" s="61"/>
      <c r="AL476" s="60"/>
      <c r="AM476" s="61"/>
    </row>
    <row r="477" customHeight="1" spans="1:39">
      <c r="A477" s="29"/>
      <c r="B477" s="13">
        <v>5</v>
      </c>
      <c r="C477" s="30"/>
      <c r="D477" s="31"/>
      <c r="E477" s="32"/>
      <c r="F477" s="30"/>
      <c r="G477" s="31"/>
      <c r="H477" s="32"/>
      <c r="I477" s="30"/>
      <c r="J477" s="31"/>
      <c r="K477" s="32"/>
      <c r="L477" s="30"/>
      <c r="M477" s="31"/>
      <c r="N477" s="32"/>
      <c r="O477" s="40" t="s">
        <v>108</v>
      </c>
      <c r="P477" s="41"/>
      <c r="Q477" s="45"/>
      <c r="R477" s="40" t="s">
        <v>109</v>
      </c>
      <c r="S477" s="41"/>
      <c r="T477" s="45"/>
      <c r="U477" s="40"/>
      <c r="V477" s="41"/>
      <c r="W477" s="41"/>
      <c r="X477" s="45"/>
      <c r="Y477" s="40" t="s">
        <v>110</v>
      </c>
      <c r="Z477" s="41"/>
      <c r="AA477" s="45"/>
      <c r="AB477" s="52">
        <v>53</v>
      </c>
      <c r="AC477" s="52"/>
      <c r="AD477" s="52"/>
      <c r="AE477" s="52">
        <v>10.9169397405118</v>
      </c>
      <c r="AF477" s="52"/>
      <c r="AG477" s="52"/>
      <c r="AH477" s="60"/>
      <c r="AI477" s="61"/>
      <c r="AJ477" s="60"/>
      <c r="AK477" s="61"/>
      <c r="AL477" s="60"/>
      <c r="AM477" s="61"/>
    </row>
    <row r="478" customHeight="1" spans="1:39">
      <c r="A478" s="29"/>
      <c r="B478" s="13">
        <v>6</v>
      </c>
      <c r="C478" s="30"/>
      <c r="D478" s="31"/>
      <c r="E478" s="32"/>
      <c r="F478" s="30"/>
      <c r="G478" s="31"/>
      <c r="H478" s="32"/>
      <c r="I478" s="30"/>
      <c r="J478" s="31"/>
      <c r="K478" s="32"/>
      <c r="L478" s="30"/>
      <c r="M478" s="31"/>
      <c r="N478" s="32"/>
      <c r="O478" s="40" t="s">
        <v>112</v>
      </c>
      <c r="P478" s="41"/>
      <c r="Q478" s="45"/>
      <c r="R478" s="40" t="s">
        <v>109</v>
      </c>
      <c r="S478" s="41"/>
      <c r="T478" s="45"/>
      <c r="U478" s="40"/>
      <c r="V478" s="41"/>
      <c r="W478" s="41"/>
      <c r="X478" s="45"/>
      <c r="Y478" s="40" t="s">
        <v>110</v>
      </c>
      <c r="Z478" s="41"/>
      <c r="AA478" s="45"/>
      <c r="AB478" s="52">
        <v>34</v>
      </c>
      <c r="AC478" s="52"/>
      <c r="AD478" s="52"/>
      <c r="AE478" s="52">
        <v>7.00331983353589</v>
      </c>
      <c r="AF478" s="52"/>
      <c r="AG478" s="52"/>
      <c r="AH478" s="60"/>
      <c r="AI478" s="61"/>
      <c r="AJ478" s="60"/>
      <c r="AK478" s="61"/>
      <c r="AL478" s="60"/>
      <c r="AM478" s="61"/>
    </row>
    <row r="479" customHeight="1" spans="1:39">
      <c r="A479" s="29"/>
      <c r="B479" s="13">
        <v>7</v>
      </c>
      <c r="C479" s="30"/>
      <c r="D479" s="31"/>
      <c r="E479" s="32"/>
      <c r="F479" s="30"/>
      <c r="G479" s="31"/>
      <c r="H479" s="32"/>
      <c r="I479" s="30"/>
      <c r="J479" s="31"/>
      <c r="K479" s="32"/>
      <c r="L479" s="30"/>
      <c r="M479" s="31"/>
      <c r="N479" s="32"/>
      <c r="O479" s="40" t="s">
        <v>108</v>
      </c>
      <c r="P479" s="41"/>
      <c r="Q479" s="45"/>
      <c r="R479" s="40" t="s">
        <v>109</v>
      </c>
      <c r="S479" s="41"/>
      <c r="T479" s="45"/>
      <c r="U479" s="40"/>
      <c r="V479" s="41"/>
      <c r="W479" s="41"/>
      <c r="X479" s="45"/>
      <c r="Y479" s="40" t="s">
        <v>110</v>
      </c>
      <c r="Z479" s="41"/>
      <c r="AA479" s="45"/>
      <c r="AB479" s="52">
        <v>22</v>
      </c>
      <c r="AC479" s="52"/>
      <c r="AD479" s="52"/>
      <c r="AE479" s="52">
        <v>4.53155989228792</v>
      </c>
      <c r="AF479" s="52"/>
      <c r="AG479" s="52"/>
      <c r="AH479" s="60"/>
      <c r="AI479" s="61"/>
      <c r="AJ479" s="60"/>
      <c r="AK479" s="61"/>
      <c r="AL479" s="60"/>
      <c r="AM479" s="61"/>
    </row>
    <row r="480" customHeight="1" spans="1:39">
      <c r="A480" s="29"/>
      <c r="B480" s="13">
        <v>8</v>
      </c>
      <c r="C480" s="30"/>
      <c r="D480" s="31"/>
      <c r="E480" s="32"/>
      <c r="F480" s="30"/>
      <c r="G480" s="31"/>
      <c r="H480" s="32"/>
      <c r="I480" s="30"/>
      <c r="J480" s="31"/>
      <c r="K480" s="32"/>
      <c r="L480" s="30"/>
      <c r="M480" s="31"/>
      <c r="N480" s="32"/>
      <c r="O480" s="40" t="s">
        <v>112</v>
      </c>
      <c r="P480" s="41"/>
      <c r="Q480" s="45"/>
      <c r="R480" s="40" t="s">
        <v>109</v>
      </c>
      <c r="S480" s="41"/>
      <c r="T480" s="45"/>
      <c r="U480" s="40"/>
      <c r="V480" s="41"/>
      <c r="W480" s="41"/>
      <c r="X480" s="45"/>
      <c r="Y480" s="40" t="s">
        <v>110</v>
      </c>
      <c r="Z480" s="41"/>
      <c r="AA480" s="45"/>
      <c r="AB480" s="52">
        <v>20</v>
      </c>
      <c r="AC480" s="52"/>
      <c r="AD480" s="52"/>
      <c r="AE480" s="52">
        <v>4.11959990207993</v>
      </c>
      <c r="AF480" s="52"/>
      <c r="AG480" s="52"/>
      <c r="AH480" s="60"/>
      <c r="AI480" s="61"/>
      <c r="AJ480" s="60"/>
      <c r="AK480" s="61"/>
      <c r="AL480" s="60"/>
      <c r="AM480" s="61"/>
    </row>
    <row r="481" customHeight="1" spans="1:39">
      <c r="A481" s="29"/>
      <c r="B481" s="13">
        <v>9</v>
      </c>
      <c r="C481" s="30"/>
      <c r="D481" s="31"/>
      <c r="E481" s="32"/>
      <c r="F481" s="30"/>
      <c r="G481" s="31"/>
      <c r="H481" s="32"/>
      <c r="I481" s="30"/>
      <c r="J481" s="31"/>
      <c r="K481" s="32"/>
      <c r="L481" s="30"/>
      <c r="M481" s="31"/>
      <c r="N481" s="32"/>
      <c r="O481" s="40" t="s">
        <v>108</v>
      </c>
      <c r="P481" s="41"/>
      <c r="Q481" s="45"/>
      <c r="R481" s="40" t="s">
        <v>109</v>
      </c>
      <c r="S481" s="41"/>
      <c r="T481" s="45"/>
      <c r="U481" s="40"/>
      <c r="V481" s="41"/>
      <c r="W481" s="41"/>
      <c r="X481" s="45"/>
      <c r="Y481" s="40" t="s">
        <v>110</v>
      </c>
      <c r="Z481" s="41"/>
      <c r="AA481" s="45"/>
      <c r="AB481" s="52">
        <v>27</v>
      </c>
      <c r="AC481" s="52"/>
      <c r="AD481" s="52"/>
      <c r="AE481" s="52">
        <v>5.56145986780791</v>
      </c>
      <c r="AF481" s="52"/>
      <c r="AG481" s="52"/>
      <c r="AH481" s="60"/>
      <c r="AI481" s="61"/>
      <c r="AJ481" s="60"/>
      <c r="AK481" s="61"/>
      <c r="AL481" s="60"/>
      <c r="AM481" s="61"/>
    </row>
    <row r="482" customHeight="1" spans="1:39">
      <c r="A482" s="29"/>
      <c r="B482" s="13">
        <v>10</v>
      </c>
      <c r="C482" s="30"/>
      <c r="D482" s="31"/>
      <c r="E482" s="32"/>
      <c r="F482" s="30"/>
      <c r="G482" s="31"/>
      <c r="H482" s="32"/>
      <c r="I482" s="30"/>
      <c r="J482" s="31"/>
      <c r="K482" s="32"/>
      <c r="L482" s="30"/>
      <c r="M482" s="31"/>
      <c r="N482" s="32"/>
      <c r="O482" s="40" t="s">
        <v>112</v>
      </c>
      <c r="P482" s="41"/>
      <c r="Q482" s="45"/>
      <c r="R482" s="40" t="s">
        <v>109</v>
      </c>
      <c r="S482" s="41"/>
      <c r="T482" s="45"/>
      <c r="U482" s="40"/>
      <c r="V482" s="41"/>
      <c r="W482" s="41"/>
      <c r="X482" s="45"/>
      <c r="Y482" s="40" t="s">
        <v>110</v>
      </c>
      <c r="Z482" s="41"/>
      <c r="AA482" s="45"/>
      <c r="AB482" s="52">
        <v>87</v>
      </c>
      <c r="AC482" s="52"/>
      <c r="AD482" s="52"/>
      <c r="AE482" s="52">
        <v>17.9202595740477</v>
      </c>
      <c r="AF482" s="52"/>
      <c r="AG482" s="52"/>
      <c r="AH482" s="60"/>
      <c r="AI482" s="61"/>
      <c r="AJ482" s="60"/>
      <c r="AK482" s="61"/>
      <c r="AL482" s="60"/>
      <c r="AM482" s="61"/>
    </row>
    <row r="483" customHeight="1" spans="1:39">
      <c r="A483" s="29"/>
      <c r="B483" s="13">
        <v>11</v>
      </c>
      <c r="C483" s="30"/>
      <c r="D483" s="31"/>
      <c r="E483" s="32"/>
      <c r="F483" s="30"/>
      <c r="G483" s="31"/>
      <c r="H483" s="32"/>
      <c r="I483" s="30"/>
      <c r="J483" s="31"/>
      <c r="K483" s="32"/>
      <c r="L483" s="30"/>
      <c r="M483" s="31"/>
      <c r="N483" s="32"/>
      <c r="O483" s="40" t="s">
        <v>108</v>
      </c>
      <c r="P483" s="41"/>
      <c r="Q483" s="45"/>
      <c r="R483" s="40" t="s">
        <v>109</v>
      </c>
      <c r="S483" s="41"/>
      <c r="T483" s="45"/>
      <c r="U483" s="40"/>
      <c r="V483" s="41"/>
      <c r="W483" s="41"/>
      <c r="X483" s="45"/>
      <c r="Y483" s="40" t="s">
        <v>110</v>
      </c>
      <c r="Z483" s="41"/>
      <c r="AA483" s="45"/>
      <c r="AB483" s="52">
        <v>54</v>
      </c>
      <c r="AC483" s="52"/>
      <c r="AD483" s="52"/>
      <c r="AE483" s="52">
        <v>11.1229197356158</v>
      </c>
      <c r="AF483" s="52"/>
      <c r="AG483" s="52"/>
      <c r="AH483" s="60"/>
      <c r="AI483" s="61"/>
      <c r="AJ483" s="60"/>
      <c r="AK483" s="61"/>
      <c r="AL483" s="60"/>
      <c r="AM483" s="61"/>
    </row>
    <row r="484" customHeight="1" spans="1:39">
      <c r="A484" s="29"/>
      <c r="B484" s="13">
        <v>12</v>
      </c>
      <c r="C484" s="30"/>
      <c r="D484" s="31"/>
      <c r="E484" s="32"/>
      <c r="F484" s="30"/>
      <c r="G484" s="31"/>
      <c r="H484" s="32"/>
      <c r="I484" s="30"/>
      <c r="J484" s="31"/>
      <c r="K484" s="32"/>
      <c r="L484" s="30"/>
      <c r="M484" s="31"/>
      <c r="N484" s="32"/>
      <c r="O484" s="40" t="s">
        <v>108</v>
      </c>
      <c r="P484" s="41"/>
      <c r="Q484" s="45"/>
      <c r="R484" s="40" t="s">
        <v>109</v>
      </c>
      <c r="S484" s="41"/>
      <c r="T484" s="45"/>
      <c r="U484" s="40"/>
      <c r="V484" s="41"/>
      <c r="W484" s="41"/>
      <c r="X484" s="45"/>
      <c r="Y484" s="40" t="s">
        <v>110</v>
      </c>
      <c r="Z484" s="41"/>
      <c r="AA484" s="45"/>
      <c r="AB484" s="52">
        <v>87</v>
      </c>
      <c r="AC484" s="52"/>
      <c r="AD484" s="52"/>
      <c r="AE484" s="52">
        <v>17.9202595740477</v>
      </c>
      <c r="AF484" s="52"/>
      <c r="AG484" s="52"/>
      <c r="AH484" s="60"/>
      <c r="AI484" s="61"/>
      <c r="AJ484" s="60"/>
      <c r="AK484" s="61"/>
      <c r="AL484" s="60"/>
      <c r="AM484" s="61"/>
    </row>
    <row r="485" customHeight="1" spans="1:39">
      <c r="A485" s="29"/>
      <c r="B485" s="13">
        <v>13</v>
      </c>
      <c r="C485" s="30"/>
      <c r="D485" s="31"/>
      <c r="E485" s="32"/>
      <c r="F485" s="30"/>
      <c r="G485" s="31"/>
      <c r="H485" s="32"/>
      <c r="I485" s="30"/>
      <c r="J485" s="31"/>
      <c r="K485" s="32"/>
      <c r="L485" s="30"/>
      <c r="M485" s="31"/>
      <c r="N485" s="32"/>
      <c r="O485" s="40" t="s">
        <v>112</v>
      </c>
      <c r="P485" s="41"/>
      <c r="Q485" s="45"/>
      <c r="R485" s="40" t="s">
        <v>109</v>
      </c>
      <c r="S485" s="41"/>
      <c r="T485" s="45"/>
      <c r="U485" s="40"/>
      <c r="V485" s="41"/>
      <c r="W485" s="41"/>
      <c r="X485" s="45"/>
      <c r="Y485" s="40" t="s">
        <v>110</v>
      </c>
      <c r="Z485" s="41"/>
      <c r="AA485" s="45"/>
      <c r="AB485" s="52">
        <v>50</v>
      </c>
      <c r="AC485" s="52"/>
      <c r="AD485" s="52"/>
      <c r="AE485" s="52">
        <v>10.2989997551998</v>
      </c>
      <c r="AF485" s="52"/>
      <c r="AG485" s="52"/>
      <c r="AH485" s="60"/>
      <c r="AI485" s="61"/>
      <c r="AJ485" s="60"/>
      <c r="AK485" s="61"/>
      <c r="AL485" s="60"/>
      <c r="AM485" s="61"/>
    </row>
    <row r="486" customHeight="1" spans="1:39">
      <c r="A486" s="29"/>
      <c r="B486" s="13">
        <v>14</v>
      </c>
      <c r="C486" s="30"/>
      <c r="D486" s="31"/>
      <c r="E486" s="32"/>
      <c r="F486" s="30"/>
      <c r="G486" s="31"/>
      <c r="H486" s="32"/>
      <c r="I486" s="30"/>
      <c r="J486" s="31"/>
      <c r="K486" s="32"/>
      <c r="L486" s="30"/>
      <c r="M486" s="31"/>
      <c r="N486" s="32"/>
      <c r="O486" s="40" t="s">
        <v>108</v>
      </c>
      <c r="P486" s="41"/>
      <c r="Q486" s="45"/>
      <c r="R486" s="40"/>
      <c r="S486" s="41"/>
      <c r="T486" s="45"/>
      <c r="U486" s="40" t="s">
        <v>109</v>
      </c>
      <c r="V486" s="41"/>
      <c r="W486" s="41"/>
      <c r="X486" s="45"/>
      <c r="Y486" s="40" t="s">
        <v>113</v>
      </c>
      <c r="Z486" s="41"/>
      <c r="AA486" s="45"/>
      <c r="AB486" s="52">
        <v>0</v>
      </c>
      <c r="AC486" s="52"/>
      <c r="AD486" s="52"/>
      <c r="AE486" s="52">
        <v>0</v>
      </c>
      <c r="AF486" s="52"/>
      <c r="AG486" s="52"/>
      <c r="AH486" s="60"/>
      <c r="AI486" s="61"/>
      <c r="AJ486" s="60"/>
      <c r="AK486" s="61"/>
      <c r="AL486" s="60"/>
      <c r="AM486" s="61"/>
    </row>
    <row r="487" customHeight="1" spans="1:39">
      <c r="A487" s="29"/>
      <c r="B487" s="13">
        <v>15</v>
      </c>
      <c r="C487" s="30"/>
      <c r="D487" s="31"/>
      <c r="E487" s="32"/>
      <c r="F487" s="30"/>
      <c r="G487" s="31"/>
      <c r="H487" s="32"/>
      <c r="I487" s="30"/>
      <c r="J487" s="31"/>
      <c r="K487" s="32"/>
      <c r="L487" s="30"/>
      <c r="M487" s="31"/>
      <c r="N487" s="32"/>
      <c r="O487" s="40" t="s">
        <v>112</v>
      </c>
      <c r="P487" s="41"/>
      <c r="Q487" s="45"/>
      <c r="R487" s="40" t="s">
        <v>109</v>
      </c>
      <c r="S487" s="41"/>
      <c r="T487" s="45"/>
      <c r="U487" s="40"/>
      <c r="V487" s="41"/>
      <c r="W487" s="41"/>
      <c r="X487" s="45"/>
      <c r="Y487" s="40" t="s">
        <v>110</v>
      </c>
      <c r="Z487" s="41"/>
      <c r="AA487" s="45"/>
      <c r="AB487" s="52">
        <v>59</v>
      </c>
      <c r="AC487" s="52"/>
      <c r="AD487" s="52"/>
      <c r="AE487" s="52">
        <v>12.1528197111358</v>
      </c>
      <c r="AF487" s="52"/>
      <c r="AG487" s="52"/>
      <c r="AH487" s="60"/>
      <c r="AI487" s="61"/>
      <c r="AJ487" s="60"/>
      <c r="AK487" s="61"/>
      <c r="AL487" s="60"/>
      <c r="AM487" s="61"/>
    </row>
    <row r="488" customHeight="1" spans="1:39">
      <c r="A488" s="29"/>
      <c r="B488" s="13">
        <v>16</v>
      </c>
      <c r="C488" s="30"/>
      <c r="D488" s="31"/>
      <c r="E488" s="32"/>
      <c r="F488" s="30"/>
      <c r="G488" s="31"/>
      <c r="H488" s="32"/>
      <c r="I488" s="30"/>
      <c r="J488" s="31"/>
      <c r="K488" s="32"/>
      <c r="L488" s="30"/>
      <c r="M488" s="31"/>
      <c r="N488" s="32"/>
      <c r="O488" s="40" t="s">
        <v>108</v>
      </c>
      <c r="P488" s="41"/>
      <c r="Q488" s="45"/>
      <c r="R488" s="40" t="s">
        <v>109</v>
      </c>
      <c r="S488" s="41"/>
      <c r="T488" s="45"/>
      <c r="U488" s="40"/>
      <c r="V488" s="41"/>
      <c r="W488" s="41"/>
      <c r="X488" s="45"/>
      <c r="Y488" s="40" t="s">
        <v>110</v>
      </c>
      <c r="Z488" s="41"/>
      <c r="AA488" s="45"/>
      <c r="AB488" s="52">
        <v>62</v>
      </c>
      <c r="AC488" s="52"/>
      <c r="AD488" s="52"/>
      <c r="AE488" s="52">
        <v>12.7707596964478</v>
      </c>
      <c r="AF488" s="52"/>
      <c r="AG488" s="52"/>
      <c r="AH488" s="60"/>
      <c r="AI488" s="61"/>
      <c r="AJ488" s="60"/>
      <c r="AK488" s="61"/>
      <c r="AL488" s="60"/>
      <c r="AM488" s="61"/>
    </row>
    <row r="489" customHeight="1" spans="1:39">
      <c r="A489" s="29"/>
      <c r="B489" s="13">
        <v>17</v>
      </c>
      <c r="C489" s="30"/>
      <c r="D489" s="31"/>
      <c r="E489" s="32"/>
      <c r="F489" s="30"/>
      <c r="G489" s="31"/>
      <c r="H489" s="32"/>
      <c r="I489" s="30"/>
      <c r="J489" s="31"/>
      <c r="K489" s="32"/>
      <c r="L489" s="30"/>
      <c r="M489" s="31"/>
      <c r="N489" s="32"/>
      <c r="O489" s="40" t="s">
        <v>112</v>
      </c>
      <c r="P489" s="41"/>
      <c r="Q489" s="45"/>
      <c r="R489" s="40" t="s">
        <v>109</v>
      </c>
      <c r="S489" s="41"/>
      <c r="T489" s="45"/>
      <c r="U489" s="40"/>
      <c r="V489" s="41"/>
      <c r="W489" s="41"/>
      <c r="X489" s="45"/>
      <c r="Y489" s="40" t="s">
        <v>110</v>
      </c>
      <c r="Z489" s="41"/>
      <c r="AA489" s="45"/>
      <c r="AB489" s="52">
        <v>43</v>
      </c>
      <c r="AC489" s="52"/>
      <c r="AD489" s="52"/>
      <c r="AE489" s="52">
        <v>8.85713978947186</v>
      </c>
      <c r="AF489" s="52"/>
      <c r="AG489" s="52"/>
      <c r="AH489" s="60"/>
      <c r="AI489" s="61"/>
      <c r="AJ489" s="60"/>
      <c r="AK489" s="61"/>
      <c r="AL489" s="60"/>
      <c r="AM489" s="61"/>
    </row>
    <row r="490" customHeight="1" spans="1:39">
      <c r="A490" s="29"/>
      <c r="B490" s="13">
        <v>18</v>
      </c>
      <c r="C490" s="30"/>
      <c r="D490" s="31"/>
      <c r="E490" s="32"/>
      <c r="F490" s="30"/>
      <c r="G490" s="31"/>
      <c r="H490" s="32"/>
      <c r="I490" s="30"/>
      <c r="J490" s="31"/>
      <c r="K490" s="32"/>
      <c r="L490" s="30"/>
      <c r="M490" s="31"/>
      <c r="N490" s="32"/>
      <c r="O490" s="40" t="s">
        <v>108</v>
      </c>
      <c r="P490" s="41"/>
      <c r="Q490" s="45"/>
      <c r="R490" s="40" t="s">
        <v>109</v>
      </c>
      <c r="S490" s="41"/>
      <c r="T490" s="45"/>
      <c r="U490" s="40"/>
      <c r="V490" s="41"/>
      <c r="W490" s="41"/>
      <c r="X490" s="45"/>
      <c r="Y490" s="40" t="s">
        <v>110</v>
      </c>
      <c r="Z490" s="41"/>
      <c r="AA490" s="45"/>
      <c r="AB490" s="52">
        <v>60</v>
      </c>
      <c r="AC490" s="52"/>
      <c r="AD490" s="52"/>
      <c r="AE490" s="52">
        <v>12.3587997062398</v>
      </c>
      <c r="AF490" s="52"/>
      <c r="AG490" s="52"/>
      <c r="AH490" s="60"/>
      <c r="AI490" s="61"/>
      <c r="AJ490" s="60"/>
      <c r="AK490" s="61"/>
      <c r="AL490" s="60"/>
      <c r="AM490" s="61"/>
    </row>
    <row r="491" customHeight="1" spans="1:39">
      <c r="A491" s="29"/>
      <c r="B491" s="13">
        <v>19</v>
      </c>
      <c r="C491" s="30"/>
      <c r="D491" s="31"/>
      <c r="E491" s="32"/>
      <c r="F491" s="30"/>
      <c r="G491" s="31"/>
      <c r="H491" s="32"/>
      <c r="I491" s="30"/>
      <c r="J491" s="31"/>
      <c r="K491" s="32"/>
      <c r="L491" s="30"/>
      <c r="M491" s="31"/>
      <c r="N491" s="32"/>
      <c r="O491" s="40" t="s">
        <v>112</v>
      </c>
      <c r="P491" s="41"/>
      <c r="Q491" s="45"/>
      <c r="R491" s="40"/>
      <c r="S491" s="41"/>
      <c r="T491" s="45"/>
      <c r="U491" s="40" t="s">
        <v>109</v>
      </c>
      <c r="V491" s="41"/>
      <c r="W491" s="41"/>
      <c r="X491" s="45"/>
      <c r="Y491" s="40" t="s">
        <v>113</v>
      </c>
      <c r="Z491" s="41"/>
      <c r="AA491" s="45"/>
      <c r="AB491" s="52">
        <v>0</v>
      </c>
      <c r="AC491" s="52"/>
      <c r="AD491" s="52"/>
      <c r="AE491" s="52">
        <v>0</v>
      </c>
      <c r="AF491" s="52"/>
      <c r="AG491" s="52"/>
      <c r="AH491" s="60"/>
      <c r="AI491" s="61"/>
      <c r="AJ491" s="60"/>
      <c r="AK491" s="61"/>
      <c r="AL491" s="60"/>
      <c r="AM491" s="61"/>
    </row>
    <row r="492" customHeight="1" spans="1:39">
      <c r="A492" s="29"/>
      <c r="B492" s="13">
        <v>20</v>
      </c>
      <c r="C492" s="30"/>
      <c r="D492" s="31"/>
      <c r="E492" s="32"/>
      <c r="F492" s="30"/>
      <c r="G492" s="31"/>
      <c r="H492" s="32"/>
      <c r="I492" s="30"/>
      <c r="J492" s="31"/>
      <c r="K492" s="32"/>
      <c r="L492" s="30"/>
      <c r="M492" s="31"/>
      <c r="N492" s="32"/>
      <c r="O492" s="40" t="s">
        <v>108</v>
      </c>
      <c r="P492" s="41"/>
      <c r="Q492" s="45"/>
      <c r="R492" s="40"/>
      <c r="S492" s="41"/>
      <c r="T492" s="45"/>
      <c r="U492" s="40" t="s">
        <v>109</v>
      </c>
      <c r="V492" s="41"/>
      <c r="W492" s="41"/>
      <c r="X492" s="45"/>
      <c r="Y492" s="40" t="s">
        <v>113</v>
      </c>
      <c r="Z492" s="41"/>
      <c r="AA492" s="45"/>
      <c r="AB492" s="52">
        <v>0</v>
      </c>
      <c r="AC492" s="52"/>
      <c r="AD492" s="52"/>
      <c r="AE492" s="52">
        <v>0</v>
      </c>
      <c r="AF492" s="52"/>
      <c r="AG492" s="52"/>
      <c r="AH492" s="60"/>
      <c r="AI492" s="61"/>
      <c r="AJ492" s="60"/>
      <c r="AK492" s="61"/>
      <c r="AL492" s="60"/>
      <c r="AM492" s="61"/>
    </row>
    <row r="493" customHeight="1" spans="1:39">
      <c r="A493" s="29"/>
      <c r="B493" s="13">
        <v>21</v>
      </c>
      <c r="C493" s="30"/>
      <c r="D493" s="31"/>
      <c r="E493" s="32"/>
      <c r="F493" s="30"/>
      <c r="G493" s="31"/>
      <c r="H493" s="32"/>
      <c r="I493" s="30"/>
      <c r="J493" s="31"/>
      <c r="K493" s="32"/>
      <c r="L493" s="30"/>
      <c r="M493" s="31"/>
      <c r="N493" s="32"/>
      <c r="O493" s="40" t="s">
        <v>112</v>
      </c>
      <c r="P493" s="41"/>
      <c r="Q493" s="45"/>
      <c r="R493" s="40"/>
      <c r="S493" s="41"/>
      <c r="T493" s="45"/>
      <c r="U493" s="40" t="s">
        <v>109</v>
      </c>
      <c r="V493" s="41"/>
      <c r="W493" s="41"/>
      <c r="X493" s="45"/>
      <c r="Y493" s="40" t="s">
        <v>113</v>
      </c>
      <c r="Z493" s="41"/>
      <c r="AA493" s="45"/>
      <c r="AB493" s="52">
        <v>0</v>
      </c>
      <c r="AC493" s="52"/>
      <c r="AD493" s="52"/>
      <c r="AE493" s="52">
        <v>0</v>
      </c>
      <c r="AF493" s="52"/>
      <c r="AG493" s="52"/>
      <c r="AH493" s="60"/>
      <c r="AI493" s="61"/>
      <c r="AJ493" s="60"/>
      <c r="AK493" s="61"/>
      <c r="AL493" s="60"/>
      <c r="AM493" s="61"/>
    </row>
    <row r="494" customHeight="1" spans="1:39">
      <c r="A494" s="29"/>
      <c r="B494" s="13">
        <v>22</v>
      </c>
      <c r="C494" s="30"/>
      <c r="D494" s="31"/>
      <c r="E494" s="32"/>
      <c r="F494" s="30"/>
      <c r="G494" s="31"/>
      <c r="H494" s="32"/>
      <c r="I494" s="30"/>
      <c r="J494" s="31"/>
      <c r="K494" s="32"/>
      <c r="L494" s="30"/>
      <c r="M494" s="31"/>
      <c r="N494" s="32"/>
      <c r="O494" s="40" t="s">
        <v>108</v>
      </c>
      <c r="P494" s="41"/>
      <c r="Q494" s="45"/>
      <c r="R494" s="40"/>
      <c r="S494" s="41"/>
      <c r="T494" s="45"/>
      <c r="U494" s="40" t="s">
        <v>109</v>
      </c>
      <c r="V494" s="41"/>
      <c r="W494" s="41"/>
      <c r="X494" s="45"/>
      <c r="Y494" s="40" t="s">
        <v>113</v>
      </c>
      <c r="Z494" s="41"/>
      <c r="AA494" s="45"/>
      <c r="AB494" s="52">
        <v>0</v>
      </c>
      <c r="AC494" s="52"/>
      <c r="AD494" s="52"/>
      <c r="AE494" s="52">
        <v>0</v>
      </c>
      <c r="AF494" s="52"/>
      <c r="AG494" s="52"/>
      <c r="AH494" s="60"/>
      <c r="AI494" s="61"/>
      <c r="AJ494" s="60"/>
      <c r="AK494" s="61"/>
      <c r="AL494" s="60"/>
      <c r="AM494" s="61"/>
    </row>
    <row r="495" customHeight="1" spans="1:39">
      <c r="A495" s="29"/>
      <c r="B495" s="13">
        <v>23</v>
      </c>
      <c r="C495" s="30"/>
      <c r="D495" s="31"/>
      <c r="E495" s="32"/>
      <c r="F495" s="30"/>
      <c r="G495" s="31"/>
      <c r="H495" s="32"/>
      <c r="I495" s="30"/>
      <c r="J495" s="31"/>
      <c r="K495" s="32"/>
      <c r="L495" s="30"/>
      <c r="M495" s="31"/>
      <c r="N495" s="32"/>
      <c r="O495" s="40" t="s">
        <v>112</v>
      </c>
      <c r="P495" s="41"/>
      <c r="Q495" s="45"/>
      <c r="R495" s="40" t="s">
        <v>109</v>
      </c>
      <c r="S495" s="41"/>
      <c r="T495" s="45"/>
      <c r="U495" s="40"/>
      <c r="V495" s="41"/>
      <c r="W495" s="41"/>
      <c r="X495" s="45"/>
      <c r="Y495" s="40" t="s">
        <v>110</v>
      </c>
      <c r="Z495" s="41"/>
      <c r="AA495" s="45"/>
      <c r="AB495" s="52">
        <v>84</v>
      </c>
      <c r="AC495" s="52"/>
      <c r="AD495" s="52"/>
      <c r="AE495" s="52">
        <v>17.3023195887357</v>
      </c>
      <c r="AF495" s="52"/>
      <c r="AG495" s="52"/>
      <c r="AH495" s="60"/>
      <c r="AI495" s="61"/>
      <c r="AJ495" s="60"/>
      <c r="AK495" s="61"/>
      <c r="AL495" s="60"/>
      <c r="AM495" s="61"/>
    </row>
    <row r="496" customHeight="1" spans="1:39">
      <c r="A496" s="29"/>
      <c r="B496" s="13">
        <v>24</v>
      </c>
      <c r="C496" s="30"/>
      <c r="D496" s="31"/>
      <c r="E496" s="32"/>
      <c r="F496" s="30"/>
      <c r="G496" s="31"/>
      <c r="H496" s="32"/>
      <c r="I496" s="30"/>
      <c r="J496" s="31"/>
      <c r="K496" s="32"/>
      <c r="L496" s="30"/>
      <c r="M496" s="31"/>
      <c r="N496" s="32"/>
      <c r="O496" s="40" t="s">
        <v>108</v>
      </c>
      <c r="P496" s="41"/>
      <c r="Q496" s="45"/>
      <c r="R496" s="40" t="s">
        <v>109</v>
      </c>
      <c r="S496" s="41"/>
      <c r="T496" s="45"/>
      <c r="U496" s="40"/>
      <c r="V496" s="41"/>
      <c r="W496" s="41"/>
      <c r="X496" s="45"/>
      <c r="Y496" s="40" t="s">
        <v>110</v>
      </c>
      <c r="Z496" s="41"/>
      <c r="AA496" s="45"/>
      <c r="AB496" s="52">
        <v>91</v>
      </c>
      <c r="AC496" s="52"/>
      <c r="AD496" s="52"/>
      <c r="AE496" s="52">
        <v>18.7441795544637</v>
      </c>
      <c r="AF496" s="52"/>
      <c r="AG496" s="52"/>
      <c r="AH496" s="60"/>
      <c r="AI496" s="61"/>
      <c r="AJ496" s="60"/>
      <c r="AK496" s="61"/>
      <c r="AL496" s="60"/>
      <c r="AM496" s="61"/>
    </row>
    <row r="497" customHeight="1" spans="1:39">
      <c r="A497" s="29"/>
      <c r="B497" s="13">
        <v>25</v>
      </c>
      <c r="C497" s="30"/>
      <c r="D497" s="31"/>
      <c r="E497" s="32"/>
      <c r="F497" s="30"/>
      <c r="G497" s="31"/>
      <c r="H497" s="32"/>
      <c r="I497" s="30"/>
      <c r="J497" s="31"/>
      <c r="K497" s="32"/>
      <c r="L497" s="30"/>
      <c r="M497" s="31"/>
      <c r="N497" s="32"/>
      <c r="O497" s="40" t="s">
        <v>112</v>
      </c>
      <c r="P497" s="41"/>
      <c r="Q497" s="45"/>
      <c r="R497" s="40" t="s">
        <v>109</v>
      </c>
      <c r="S497" s="41"/>
      <c r="T497" s="45"/>
      <c r="U497" s="40"/>
      <c r="V497" s="41"/>
      <c r="W497" s="41"/>
      <c r="X497" s="45"/>
      <c r="Y497" s="40" t="s">
        <v>110</v>
      </c>
      <c r="Z497" s="41"/>
      <c r="AA497" s="45"/>
      <c r="AB497" s="52">
        <v>90</v>
      </c>
      <c r="AC497" s="52"/>
      <c r="AD497" s="52"/>
      <c r="AE497" s="52">
        <v>18.5381995593597</v>
      </c>
      <c r="AF497" s="52"/>
      <c r="AG497" s="52"/>
      <c r="AH497" s="60"/>
      <c r="AI497" s="61"/>
      <c r="AJ497" s="60"/>
      <c r="AK497" s="61"/>
      <c r="AL497" s="60"/>
      <c r="AM497" s="61"/>
    </row>
    <row r="498" customHeight="1" spans="1:39">
      <c r="A498" s="29"/>
      <c r="B498" s="13">
        <v>26</v>
      </c>
      <c r="C498" s="30"/>
      <c r="D498" s="31"/>
      <c r="E498" s="32"/>
      <c r="F498" s="30"/>
      <c r="G498" s="31"/>
      <c r="H498" s="32"/>
      <c r="I498" s="30"/>
      <c r="J498" s="31"/>
      <c r="K498" s="32"/>
      <c r="L498" s="30"/>
      <c r="M498" s="31"/>
      <c r="N498" s="32"/>
      <c r="O498" s="40" t="s">
        <v>108</v>
      </c>
      <c r="P498" s="41"/>
      <c r="Q498" s="45"/>
      <c r="R498" s="40" t="s">
        <v>109</v>
      </c>
      <c r="S498" s="41"/>
      <c r="T498" s="45"/>
      <c r="U498" s="40"/>
      <c r="V498" s="41"/>
      <c r="W498" s="41"/>
      <c r="X498" s="45"/>
      <c r="Y498" s="40" t="s">
        <v>110</v>
      </c>
      <c r="Z498" s="41"/>
      <c r="AA498" s="45"/>
      <c r="AB498" s="52">
        <v>76</v>
      </c>
      <c r="AC498" s="52"/>
      <c r="AD498" s="52"/>
      <c r="AE498" s="52">
        <v>15.6544796279038</v>
      </c>
      <c r="AF498" s="52"/>
      <c r="AG498" s="52"/>
      <c r="AH498" s="60"/>
      <c r="AI498" s="61"/>
      <c r="AJ498" s="60"/>
      <c r="AK498" s="61"/>
      <c r="AL498" s="60"/>
      <c r="AM498" s="61"/>
    </row>
    <row r="499" customHeight="1" spans="1:39">
      <c r="A499" s="29"/>
      <c r="B499" s="13">
        <v>27</v>
      </c>
      <c r="C499" s="30"/>
      <c r="D499" s="31"/>
      <c r="E499" s="32"/>
      <c r="F499" s="30"/>
      <c r="G499" s="31"/>
      <c r="H499" s="32"/>
      <c r="I499" s="30"/>
      <c r="J499" s="31"/>
      <c r="K499" s="32"/>
      <c r="L499" s="30"/>
      <c r="M499" s="31"/>
      <c r="N499" s="32"/>
      <c r="O499" s="40" t="s">
        <v>112</v>
      </c>
      <c r="P499" s="41"/>
      <c r="Q499" s="45"/>
      <c r="R499" s="40" t="s">
        <v>109</v>
      </c>
      <c r="S499" s="41"/>
      <c r="T499" s="45"/>
      <c r="U499" s="40"/>
      <c r="V499" s="41"/>
      <c r="W499" s="41"/>
      <c r="X499" s="45"/>
      <c r="Y499" s="40" t="s">
        <v>110</v>
      </c>
      <c r="Z499" s="41"/>
      <c r="AA499" s="45"/>
      <c r="AB499" s="52">
        <v>50</v>
      </c>
      <c r="AC499" s="52"/>
      <c r="AD499" s="52"/>
      <c r="AE499" s="52">
        <v>10.2989997551998</v>
      </c>
      <c r="AF499" s="52"/>
      <c r="AG499" s="52"/>
      <c r="AH499" s="60"/>
      <c r="AI499" s="61"/>
      <c r="AJ499" s="60"/>
      <c r="AK499" s="61"/>
      <c r="AL499" s="60"/>
      <c r="AM499" s="61"/>
    </row>
    <row r="500" customHeight="1" spans="1:39">
      <c r="A500" s="29"/>
      <c r="B500" s="13">
        <v>28</v>
      </c>
      <c r="C500" s="30"/>
      <c r="D500" s="31"/>
      <c r="E500" s="32"/>
      <c r="F500" s="30"/>
      <c r="G500" s="31"/>
      <c r="H500" s="32"/>
      <c r="I500" s="30"/>
      <c r="J500" s="31"/>
      <c r="K500" s="32"/>
      <c r="L500" s="30"/>
      <c r="M500" s="31"/>
      <c r="N500" s="32"/>
      <c r="O500" s="40" t="s">
        <v>108</v>
      </c>
      <c r="P500" s="41"/>
      <c r="Q500" s="45"/>
      <c r="R500" s="40" t="s">
        <v>109</v>
      </c>
      <c r="S500" s="41"/>
      <c r="T500" s="45"/>
      <c r="U500" s="40"/>
      <c r="V500" s="41"/>
      <c r="W500" s="41"/>
      <c r="X500" s="45"/>
      <c r="Y500" s="40" t="s">
        <v>110</v>
      </c>
      <c r="Z500" s="41"/>
      <c r="AA500" s="45"/>
      <c r="AB500" s="52">
        <v>83</v>
      </c>
      <c r="AC500" s="52"/>
      <c r="AD500" s="52"/>
      <c r="AE500" s="52">
        <v>17.0963395936317</v>
      </c>
      <c r="AF500" s="52"/>
      <c r="AG500" s="52"/>
      <c r="AH500" s="60"/>
      <c r="AI500" s="61"/>
      <c r="AJ500" s="60"/>
      <c r="AK500" s="61"/>
      <c r="AL500" s="60"/>
      <c r="AM500" s="61"/>
    </row>
    <row r="501" customHeight="1" spans="1:39">
      <c r="A501" s="29"/>
      <c r="B501" s="13">
        <v>29</v>
      </c>
      <c r="C501" s="30"/>
      <c r="D501" s="31"/>
      <c r="E501" s="32"/>
      <c r="F501" s="30"/>
      <c r="G501" s="31"/>
      <c r="H501" s="32"/>
      <c r="I501" s="30"/>
      <c r="J501" s="31"/>
      <c r="K501" s="32"/>
      <c r="L501" s="30"/>
      <c r="M501" s="31"/>
      <c r="N501" s="32"/>
      <c r="O501" s="40" t="s">
        <v>112</v>
      </c>
      <c r="P501" s="41"/>
      <c r="Q501" s="45"/>
      <c r="R501" s="40" t="s">
        <v>109</v>
      </c>
      <c r="S501" s="41"/>
      <c r="T501" s="45"/>
      <c r="U501" s="40"/>
      <c r="V501" s="41"/>
      <c r="W501" s="41"/>
      <c r="X501" s="45"/>
      <c r="Y501" s="40" t="s">
        <v>110</v>
      </c>
      <c r="Z501" s="41"/>
      <c r="AA501" s="45"/>
      <c r="AB501" s="52">
        <v>37</v>
      </c>
      <c r="AC501" s="52"/>
      <c r="AD501" s="52"/>
      <c r="AE501" s="52">
        <v>7.62125981884788</v>
      </c>
      <c r="AF501" s="52"/>
      <c r="AG501" s="52"/>
      <c r="AH501" s="60"/>
      <c r="AI501" s="61"/>
      <c r="AJ501" s="60"/>
      <c r="AK501" s="61"/>
      <c r="AL501" s="60"/>
      <c r="AM501" s="61"/>
    </row>
    <row r="502" customHeight="1" spans="1:39">
      <c r="A502" s="29"/>
      <c r="B502" s="13">
        <v>30</v>
      </c>
      <c r="C502" s="30"/>
      <c r="D502" s="31"/>
      <c r="E502" s="32"/>
      <c r="F502" s="30"/>
      <c r="G502" s="31"/>
      <c r="H502" s="32"/>
      <c r="I502" s="30"/>
      <c r="J502" s="31"/>
      <c r="K502" s="32"/>
      <c r="L502" s="30"/>
      <c r="M502" s="31"/>
      <c r="N502" s="32"/>
      <c r="O502" s="40"/>
      <c r="P502" s="41"/>
      <c r="Q502" s="45"/>
      <c r="R502" s="40"/>
      <c r="S502" s="41"/>
      <c r="T502" s="45"/>
      <c r="U502" s="40"/>
      <c r="V502" s="41"/>
      <c r="W502" s="41"/>
      <c r="X502" s="45"/>
      <c r="Y502" s="40"/>
      <c r="Z502" s="41"/>
      <c r="AA502" s="45"/>
      <c r="AB502" s="52"/>
      <c r="AC502" s="52"/>
      <c r="AD502" s="52"/>
      <c r="AE502" s="52"/>
      <c r="AF502" s="52"/>
      <c r="AG502" s="52"/>
      <c r="AH502" s="60"/>
      <c r="AI502" s="61"/>
      <c r="AJ502" s="60"/>
      <c r="AK502" s="61"/>
      <c r="AL502" s="60"/>
      <c r="AM502" s="61"/>
    </row>
    <row r="503" customHeight="1" spans="1:39">
      <c r="A503" s="29"/>
      <c r="B503" s="13">
        <v>31</v>
      </c>
      <c r="C503" s="30"/>
      <c r="D503" s="31"/>
      <c r="E503" s="32"/>
      <c r="F503" s="30"/>
      <c r="G503" s="31"/>
      <c r="H503" s="32"/>
      <c r="I503" s="30"/>
      <c r="J503" s="31"/>
      <c r="K503" s="32"/>
      <c r="L503" s="30"/>
      <c r="M503" s="31"/>
      <c r="N503" s="32"/>
      <c r="O503" s="40"/>
      <c r="P503" s="41"/>
      <c r="Q503" s="45"/>
      <c r="R503" s="40"/>
      <c r="S503" s="41"/>
      <c r="T503" s="45"/>
      <c r="U503" s="40"/>
      <c r="V503" s="41"/>
      <c r="W503" s="41"/>
      <c r="X503" s="45"/>
      <c r="Y503" s="40"/>
      <c r="Z503" s="41"/>
      <c r="AA503" s="45"/>
      <c r="AB503" s="52"/>
      <c r="AC503" s="52"/>
      <c r="AD503" s="52"/>
      <c r="AE503" s="52"/>
      <c r="AF503" s="52"/>
      <c r="AG503" s="52"/>
      <c r="AH503" s="60"/>
      <c r="AI503" s="61"/>
      <c r="AJ503" s="60"/>
      <c r="AK503" s="61"/>
      <c r="AL503" s="60"/>
      <c r="AM503" s="61"/>
    </row>
    <row r="504" customHeight="1" spans="1:39">
      <c r="A504" s="29"/>
      <c r="B504" s="13">
        <v>32</v>
      </c>
      <c r="C504" s="30"/>
      <c r="D504" s="31"/>
      <c r="E504" s="32"/>
      <c r="F504" s="30"/>
      <c r="G504" s="31"/>
      <c r="H504" s="32"/>
      <c r="I504" s="30"/>
      <c r="J504" s="31"/>
      <c r="K504" s="32"/>
      <c r="L504" s="30"/>
      <c r="M504" s="31"/>
      <c r="N504" s="32"/>
      <c r="O504" s="40"/>
      <c r="P504" s="41"/>
      <c r="Q504" s="45"/>
      <c r="R504" s="40"/>
      <c r="S504" s="41"/>
      <c r="T504" s="45"/>
      <c r="U504" s="40"/>
      <c r="V504" s="41"/>
      <c r="W504" s="41"/>
      <c r="X504" s="45"/>
      <c r="Y504" s="40"/>
      <c r="Z504" s="41"/>
      <c r="AA504" s="45"/>
      <c r="AB504" s="52"/>
      <c r="AC504" s="52"/>
      <c r="AD504" s="52"/>
      <c r="AE504" s="52"/>
      <c r="AF504" s="52"/>
      <c r="AG504" s="52"/>
      <c r="AH504" s="60"/>
      <c r="AI504" s="61"/>
      <c r="AJ504" s="60"/>
      <c r="AK504" s="61"/>
      <c r="AL504" s="60"/>
      <c r="AM504" s="61"/>
    </row>
    <row r="505" customHeight="1" spans="1:39">
      <c r="A505" s="29"/>
      <c r="B505" s="13">
        <v>33</v>
      </c>
      <c r="C505" s="30"/>
      <c r="D505" s="31"/>
      <c r="E505" s="32"/>
      <c r="F505" s="30"/>
      <c r="G505" s="31"/>
      <c r="H505" s="32"/>
      <c r="I505" s="30"/>
      <c r="J505" s="31"/>
      <c r="K505" s="32"/>
      <c r="L505" s="30"/>
      <c r="M505" s="31"/>
      <c r="N505" s="32"/>
      <c r="O505" s="40"/>
      <c r="P505" s="41"/>
      <c r="Q505" s="45"/>
      <c r="R505" s="40"/>
      <c r="S505" s="41"/>
      <c r="T505" s="45"/>
      <c r="U505" s="40"/>
      <c r="V505" s="41"/>
      <c r="W505" s="41"/>
      <c r="X505" s="45"/>
      <c r="Y505" s="40"/>
      <c r="Z505" s="41"/>
      <c r="AA505" s="45"/>
      <c r="AB505" s="52"/>
      <c r="AC505" s="52"/>
      <c r="AD505" s="52"/>
      <c r="AE505" s="52"/>
      <c r="AF505" s="52"/>
      <c r="AG505" s="52"/>
      <c r="AH505" s="60"/>
      <c r="AI505" s="61"/>
      <c r="AJ505" s="60"/>
      <c r="AK505" s="61"/>
      <c r="AL505" s="60"/>
      <c r="AM505" s="61"/>
    </row>
    <row r="506" customHeight="1" spans="1:39">
      <c r="A506" s="29"/>
      <c r="B506" s="13">
        <v>34</v>
      </c>
      <c r="C506" s="30"/>
      <c r="D506" s="31"/>
      <c r="E506" s="32"/>
      <c r="F506" s="30"/>
      <c r="G506" s="31"/>
      <c r="H506" s="32"/>
      <c r="I506" s="30"/>
      <c r="J506" s="31"/>
      <c r="K506" s="32"/>
      <c r="L506" s="30"/>
      <c r="M506" s="31"/>
      <c r="N506" s="32"/>
      <c r="O506" s="40"/>
      <c r="P506" s="41"/>
      <c r="Q506" s="45"/>
      <c r="R506" s="40"/>
      <c r="S506" s="41"/>
      <c r="T506" s="45"/>
      <c r="U506" s="40"/>
      <c r="V506" s="41"/>
      <c r="W506" s="41"/>
      <c r="X506" s="45"/>
      <c r="Y506" s="40"/>
      <c r="Z506" s="41"/>
      <c r="AA506" s="45"/>
      <c r="AB506" s="52"/>
      <c r="AC506" s="52"/>
      <c r="AD506" s="52"/>
      <c r="AE506" s="52"/>
      <c r="AF506" s="52"/>
      <c r="AG506" s="52"/>
      <c r="AH506" s="60"/>
      <c r="AI506" s="61"/>
      <c r="AJ506" s="60"/>
      <c r="AK506" s="61"/>
      <c r="AL506" s="60"/>
      <c r="AM506" s="61"/>
    </row>
    <row r="507" customHeight="1" spans="1:39">
      <c r="A507" s="33"/>
      <c r="B507" s="13">
        <v>35</v>
      </c>
      <c r="C507" s="34"/>
      <c r="D507" s="35"/>
      <c r="E507" s="36"/>
      <c r="F507" s="34"/>
      <c r="G507" s="35"/>
      <c r="H507" s="36"/>
      <c r="I507" s="34"/>
      <c r="J507" s="35"/>
      <c r="K507" s="36"/>
      <c r="L507" s="34"/>
      <c r="M507" s="35"/>
      <c r="N507" s="36"/>
      <c r="O507" s="40"/>
      <c r="P507" s="41"/>
      <c r="Q507" s="45"/>
      <c r="R507" s="40"/>
      <c r="S507" s="41"/>
      <c r="T507" s="45"/>
      <c r="U507" s="40"/>
      <c r="V507" s="41"/>
      <c r="W507" s="41"/>
      <c r="X507" s="45"/>
      <c r="Y507" s="40"/>
      <c r="Z507" s="41"/>
      <c r="AA507" s="45"/>
      <c r="AB507" s="52"/>
      <c r="AC507" s="52"/>
      <c r="AD507" s="52"/>
      <c r="AE507" s="52"/>
      <c r="AF507" s="52"/>
      <c r="AG507" s="52"/>
      <c r="AH507" s="62"/>
      <c r="AI507" s="63"/>
      <c r="AJ507" s="62"/>
      <c r="AK507" s="63"/>
      <c r="AL507" s="62"/>
      <c r="AM507" s="63"/>
    </row>
    <row r="508" customHeight="1" spans="1:39">
      <c r="A508" s="25">
        <v>15</v>
      </c>
      <c r="B508" s="13">
        <v>1</v>
      </c>
      <c r="C508" s="26"/>
      <c r="D508" s="27"/>
      <c r="E508" s="28"/>
      <c r="F508" s="26"/>
      <c r="G508" s="27"/>
      <c r="H508" s="28"/>
      <c r="I508" s="26"/>
      <c r="J508" s="27"/>
      <c r="K508" s="28"/>
      <c r="L508" s="26"/>
      <c r="M508" s="27"/>
      <c r="N508" s="28"/>
      <c r="O508" s="40" t="s">
        <v>112</v>
      </c>
      <c r="P508" s="41"/>
      <c r="Q508" s="45"/>
      <c r="R508" s="40" t="s">
        <v>109</v>
      </c>
      <c r="S508" s="41"/>
      <c r="T508" s="45"/>
      <c r="U508" s="40"/>
      <c r="V508" s="41"/>
      <c r="W508" s="41"/>
      <c r="X508" s="45"/>
      <c r="Y508" s="40" t="s">
        <v>110</v>
      </c>
      <c r="Z508" s="41"/>
      <c r="AA508" s="45"/>
      <c r="AB508" s="52">
        <v>50</v>
      </c>
      <c r="AC508" s="52"/>
      <c r="AD508" s="52"/>
      <c r="AE508" s="52">
        <v>10.2989997551998</v>
      </c>
      <c r="AF508" s="52"/>
      <c r="AG508" s="52"/>
      <c r="AH508" s="58">
        <v>3</v>
      </c>
      <c r="AI508" s="59"/>
      <c r="AJ508" s="58">
        <v>3</v>
      </c>
      <c r="AK508" s="59"/>
      <c r="AL508" s="58" t="s">
        <v>151</v>
      </c>
      <c r="AM508" s="59"/>
    </row>
    <row r="509" customHeight="1" spans="1:39">
      <c r="A509" s="29"/>
      <c r="B509" s="13">
        <v>2</v>
      </c>
      <c r="C509" s="30"/>
      <c r="D509" s="31"/>
      <c r="E509" s="32"/>
      <c r="F509" s="30"/>
      <c r="G509" s="31"/>
      <c r="H509" s="32"/>
      <c r="I509" s="30"/>
      <c r="J509" s="31"/>
      <c r="K509" s="32"/>
      <c r="L509" s="30"/>
      <c r="M509" s="31"/>
      <c r="N509" s="32"/>
      <c r="O509" s="40" t="s">
        <v>108</v>
      </c>
      <c r="P509" s="41"/>
      <c r="Q509" s="45"/>
      <c r="R509" s="40" t="s">
        <v>109</v>
      </c>
      <c r="S509" s="41"/>
      <c r="T509" s="45"/>
      <c r="U509" s="40"/>
      <c r="V509" s="41"/>
      <c r="W509" s="41"/>
      <c r="X509" s="45"/>
      <c r="Y509" s="40" t="s">
        <v>110</v>
      </c>
      <c r="Z509" s="41"/>
      <c r="AA509" s="45"/>
      <c r="AB509" s="52">
        <v>95</v>
      </c>
      <c r="AC509" s="52"/>
      <c r="AD509" s="52"/>
      <c r="AE509" s="52">
        <v>19.5680995348797</v>
      </c>
      <c r="AF509" s="52"/>
      <c r="AG509" s="52"/>
      <c r="AH509" s="60"/>
      <c r="AI509" s="61"/>
      <c r="AJ509" s="60"/>
      <c r="AK509" s="61"/>
      <c r="AL509" s="60"/>
      <c r="AM509" s="61"/>
    </row>
    <row r="510" customHeight="1" spans="1:39">
      <c r="A510" s="29"/>
      <c r="B510" s="13">
        <v>3</v>
      </c>
      <c r="C510" s="30"/>
      <c r="D510" s="31"/>
      <c r="E510" s="32"/>
      <c r="F510" s="30"/>
      <c r="G510" s="31"/>
      <c r="H510" s="32"/>
      <c r="I510" s="30"/>
      <c r="J510" s="31"/>
      <c r="K510" s="32"/>
      <c r="L510" s="30"/>
      <c r="M510" s="31"/>
      <c r="N510" s="32"/>
      <c r="O510" s="40" t="s">
        <v>112</v>
      </c>
      <c r="P510" s="41"/>
      <c r="Q510" s="45"/>
      <c r="R510" s="40"/>
      <c r="S510" s="41"/>
      <c r="T510" s="45"/>
      <c r="U510" s="40" t="s">
        <v>109</v>
      </c>
      <c r="V510" s="41"/>
      <c r="W510" s="41"/>
      <c r="X510" s="45"/>
      <c r="Y510" s="40" t="s">
        <v>113</v>
      </c>
      <c r="Z510" s="41"/>
      <c r="AA510" s="45"/>
      <c r="AB510" s="52">
        <v>0</v>
      </c>
      <c r="AC510" s="52"/>
      <c r="AD510" s="52"/>
      <c r="AE510" s="52">
        <v>0</v>
      </c>
      <c r="AF510" s="52"/>
      <c r="AG510" s="52"/>
      <c r="AH510" s="60"/>
      <c r="AI510" s="61"/>
      <c r="AJ510" s="60"/>
      <c r="AK510" s="61"/>
      <c r="AL510" s="60"/>
      <c r="AM510" s="61"/>
    </row>
    <row r="511" customHeight="1" spans="1:39">
      <c r="A511" s="29"/>
      <c r="B511" s="13">
        <v>4</v>
      </c>
      <c r="C511" s="30"/>
      <c r="D511" s="31"/>
      <c r="E511" s="32"/>
      <c r="F511" s="30"/>
      <c r="G511" s="31"/>
      <c r="H511" s="32"/>
      <c r="I511" s="30"/>
      <c r="J511" s="31"/>
      <c r="K511" s="32"/>
      <c r="L511" s="30"/>
      <c r="M511" s="31"/>
      <c r="N511" s="32"/>
      <c r="O511" s="40" t="s">
        <v>108</v>
      </c>
      <c r="P511" s="41"/>
      <c r="Q511" s="45"/>
      <c r="R511" s="40" t="s">
        <v>109</v>
      </c>
      <c r="S511" s="41"/>
      <c r="T511" s="45"/>
      <c r="U511" s="40"/>
      <c r="V511" s="41"/>
      <c r="W511" s="41"/>
      <c r="X511" s="45"/>
      <c r="Y511" s="40" t="s">
        <v>110</v>
      </c>
      <c r="Z511" s="41"/>
      <c r="AA511" s="45"/>
      <c r="AB511" s="52">
        <v>43</v>
      </c>
      <c r="AC511" s="52"/>
      <c r="AD511" s="52"/>
      <c r="AE511" s="52">
        <v>8.85713978947186</v>
      </c>
      <c r="AF511" s="52"/>
      <c r="AG511" s="52"/>
      <c r="AH511" s="60"/>
      <c r="AI511" s="61"/>
      <c r="AJ511" s="60"/>
      <c r="AK511" s="61"/>
      <c r="AL511" s="60"/>
      <c r="AM511" s="61"/>
    </row>
    <row r="512" customHeight="1" spans="1:39">
      <c r="A512" s="29"/>
      <c r="B512" s="13">
        <v>5</v>
      </c>
      <c r="C512" s="30"/>
      <c r="D512" s="31"/>
      <c r="E512" s="32"/>
      <c r="F512" s="30"/>
      <c r="G512" s="31"/>
      <c r="H512" s="32"/>
      <c r="I512" s="30"/>
      <c r="J512" s="31"/>
      <c r="K512" s="32"/>
      <c r="L512" s="30"/>
      <c r="M512" s="31"/>
      <c r="N512" s="32"/>
      <c r="O512" s="40" t="s">
        <v>112</v>
      </c>
      <c r="P512" s="41"/>
      <c r="Q512" s="45"/>
      <c r="R512" s="40" t="s">
        <v>109</v>
      </c>
      <c r="S512" s="41"/>
      <c r="T512" s="45"/>
      <c r="U512" s="40"/>
      <c r="V512" s="41"/>
      <c r="W512" s="41"/>
      <c r="X512" s="45"/>
      <c r="Y512" s="40" t="s">
        <v>110</v>
      </c>
      <c r="Z512" s="41"/>
      <c r="AA512" s="45"/>
      <c r="AB512" s="52">
        <v>82</v>
      </c>
      <c r="AC512" s="52"/>
      <c r="AD512" s="52"/>
      <c r="AE512" s="52">
        <v>16.8903595985277</v>
      </c>
      <c r="AF512" s="52"/>
      <c r="AG512" s="52"/>
      <c r="AH512" s="60"/>
      <c r="AI512" s="61"/>
      <c r="AJ512" s="60"/>
      <c r="AK512" s="61"/>
      <c r="AL512" s="60"/>
      <c r="AM512" s="61"/>
    </row>
    <row r="513" customHeight="1" spans="1:39">
      <c r="A513" s="29"/>
      <c r="B513" s="13">
        <v>6</v>
      </c>
      <c r="C513" s="30"/>
      <c r="D513" s="31"/>
      <c r="E513" s="32"/>
      <c r="F513" s="30"/>
      <c r="G513" s="31"/>
      <c r="H513" s="32"/>
      <c r="I513" s="30"/>
      <c r="J513" s="31"/>
      <c r="K513" s="32"/>
      <c r="L513" s="30"/>
      <c r="M513" s="31"/>
      <c r="N513" s="32"/>
      <c r="O513" s="40" t="s">
        <v>108</v>
      </c>
      <c r="P513" s="41"/>
      <c r="Q513" s="45"/>
      <c r="R513" s="40" t="s">
        <v>109</v>
      </c>
      <c r="S513" s="41"/>
      <c r="T513" s="45"/>
      <c r="U513" s="40"/>
      <c r="V513" s="41"/>
      <c r="W513" s="41"/>
      <c r="X513" s="45"/>
      <c r="Y513" s="40" t="s">
        <v>110</v>
      </c>
      <c r="Z513" s="41"/>
      <c r="AA513" s="45"/>
      <c r="AB513" s="52">
        <v>84</v>
      </c>
      <c r="AC513" s="52"/>
      <c r="AD513" s="52"/>
      <c r="AE513" s="52">
        <v>17.3023195887357</v>
      </c>
      <c r="AF513" s="52"/>
      <c r="AG513" s="52"/>
      <c r="AH513" s="60"/>
      <c r="AI513" s="61"/>
      <c r="AJ513" s="60"/>
      <c r="AK513" s="61"/>
      <c r="AL513" s="60"/>
      <c r="AM513" s="61"/>
    </row>
    <row r="514" customHeight="1" spans="1:39">
      <c r="A514" s="29"/>
      <c r="B514" s="13">
        <v>7</v>
      </c>
      <c r="C514" s="30"/>
      <c r="D514" s="31"/>
      <c r="E514" s="32"/>
      <c r="F514" s="30"/>
      <c r="G514" s="31"/>
      <c r="H514" s="32"/>
      <c r="I514" s="30"/>
      <c r="J514" s="31"/>
      <c r="K514" s="32"/>
      <c r="L514" s="30"/>
      <c r="M514" s="31"/>
      <c r="N514" s="32"/>
      <c r="O514" s="40" t="s">
        <v>112</v>
      </c>
      <c r="P514" s="41"/>
      <c r="Q514" s="45"/>
      <c r="R514" s="40" t="s">
        <v>109</v>
      </c>
      <c r="S514" s="41"/>
      <c r="T514" s="45"/>
      <c r="U514" s="40"/>
      <c r="V514" s="41"/>
      <c r="W514" s="41"/>
      <c r="X514" s="45"/>
      <c r="Y514" s="40" t="s">
        <v>110</v>
      </c>
      <c r="Z514" s="41"/>
      <c r="AA514" s="45"/>
      <c r="AB514" s="52">
        <v>22</v>
      </c>
      <c r="AC514" s="52"/>
      <c r="AD514" s="52"/>
      <c r="AE514" s="52">
        <v>4.53155989228792</v>
      </c>
      <c r="AF514" s="52"/>
      <c r="AG514" s="52"/>
      <c r="AH514" s="60"/>
      <c r="AI514" s="61"/>
      <c r="AJ514" s="60"/>
      <c r="AK514" s="61"/>
      <c r="AL514" s="60"/>
      <c r="AM514" s="61"/>
    </row>
    <row r="515" customHeight="1" spans="1:39">
      <c r="A515" s="29"/>
      <c r="B515" s="13">
        <v>8</v>
      </c>
      <c r="C515" s="30"/>
      <c r="D515" s="31"/>
      <c r="E515" s="32"/>
      <c r="F515" s="30"/>
      <c r="G515" s="31"/>
      <c r="H515" s="32"/>
      <c r="I515" s="30"/>
      <c r="J515" s="31"/>
      <c r="K515" s="32"/>
      <c r="L515" s="30"/>
      <c r="M515" s="31"/>
      <c r="N515" s="32"/>
      <c r="O515" s="40" t="s">
        <v>108</v>
      </c>
      <c r="P515" s="41"/>
      <c r="Q515" s="45"/>
      <c r="R515" s="40" t="s">
        <v>109</v>
      </c>
      <c r="S515" s="41"/>
      <c r="T515" s="45"/>
      <c r="U515" s="40"/>
      <c r="V515" s="41"/>
      <c r="W515" s="41"/>
      <c r="X515" s="45"/>
      <c r="Y515" s="40" t="s">
        <v>110</v>
      </c>
      <c r="Z515" s="41"/>
      <c r="AA515" s="45"/>
      <c r="AB515" s="52">
        <v>55</v>
      </c>
      <c r="AC515" s="52"/>
      <c r="AD515" s="52"/>
      <c r="AE515" s="52">
        <v>11.3288997307198</v>
      </c>
      <c r="AF515" s="52"/>
      <c r="AG515" s="52"/>
      <c r="AH515" s="60"/>
      <c r="AI515" s="61"/>
      <c r="AJ515" s="60"/>
      <c r="AK515" s="61"/>
      <c r="AL515" s="60"/>
      <c r="AM515" s="61"/>
    </row>
    <row r="516" customHeight="1" spans="1:39">
      <c r="A516" s="29"/>
      <c r="B516" s="13">
        <v>9</v>
      </c>
      <c r="C516" s="30"/>
      <c r="D516" s="31"/>
      <c r="E516" s="32"/>
      <c r="F516" s="30"/>
      <c r="G516" s="31"/>
      <c r="H516" s="32"/>
      <c r="I516" s="30"/>
      <c r="J516" s="31"/>
      <c r="K516" s="32"/>
      <c r="L516" s="30"/>
      <c r="M516" s="31"/>
      <c r="N516" s="32"/>
      <c r="O516" s="40" t="s">
        <v>108</v>
      </c>
      <c r="P516" s="41"/>
      <c r="Q516" s="45"/>
      <c r="R516" s="40" t="s">
        <v>109</v>
      </c>
      <c r="S516" s="41"/>
      <c r="T516" s="45"/>
      <c r="U516" s="40"/>
      <c r="V516" s="41"/>
      <c r="W516" s="41"/>
      <c r="X516" s="45"/>
      <c r="Y516" s="40" t="s">
        <v>110</v>
      </c>
      <c r="Z516" s="41"/>
      <c r="AA516" s="45"/>
      <c r="AB516" s="52">
        <v>78</v>
      </c>
      <c r="AC516" s="52"/>
      <c r="AD516" s="52"/>
      <c r="AE516" s="52">
        <v>16.0664396181118</v>
      </c>
      <c r="AF516" s="52"/>
      <c r="AG516" s="52"/>
      <c r="AH516" s="60"/>
      <c r="AI516" s="61"/>
      <c r="AJ516" s="60"/>
      <c r="AK516" s="61"/>
      <c r="AL516" s="60"/>
      <c r="AM516" s="61"/>
    </row>
    <row r="517" customHeight="1" spans="1:39">
      <c r="A517" s="29"/>
      <c r="B517" s="13">
        <v>10</v>
      </c>
      <c r="C517" s="30"/>
      <c r="D517" s="31"/>
      <c r="E517" s="32"/>
      <c r="F517" s="30"/>
      <c r="G517" s="31"/>
      <c r="H517" s="32"/>
      <c r="I517" s="30"/>
      <c r="J517" s="31"/>
      <c r="K517" s="32"/>
      <c r="L517" s="30"/>
      <c r="M517" s="31"/>
      <c r="N517" s="32"/>
      <c r="O517" s="40" t="s">
        <v>112</v>
      </c>
      <c r="P517" s="41"/>
      <c r="Q517" s="45"/>
      <c r="R517" s="40" t="s">
        <v>109</v>
      </c>
      <c r="S517" s="41"/>
      <c r="T517" s="45"/>
      <c r="U517" s="40"/>
      <c r="V517" s="41"/>
      <c r="W517" s="41"/>
      <c r="X517" s="45"/>
      <c r="Y517" s="40" t="s">
        <v>110</v>
      </c>
      <c r="Z517" s="41"/>
      <c r="AA517" s="45"/>
      <c r="AB517" s="52">
        <v>85</v>
      </c>
      <c r="AC517" s="52"/>
      <c r="AD517" s="52"/>
      <c r="AE517" s="52">
        <v>17.5082995838397</v>
      </c>
      <c r="AF517" s="52"/>
      <c r="AG517" s="52"/>
      <c r="AH517" s="60"/>
      <c r="AI517" s="61"/>
      <c r="AJ517" s="60"/>
      <c r="AK517" s="61"/>
      <c r="AL517" s="60"/>
      <c r="AM517" s="61"/>
    </row>
    <row r="518" customHeight="1" spans="1:39">
      <c r="A518" s="29"/>
      <c r="B518" s="13">
        <v>11</v>
      </c>
      <c r="C518" s="30"/>
      <c r="D518" s="31"/>
      <c r="E518" s="32"/>
      <c r="F518" s="30"/>
      <c r="G518" s="31"/>
      <c r="H518" s="32"/>
      <c r="I518" s="30"/>
      <c r="J518" s="31"/>
      <c r="K518" s="32"/>
      <c r="L518" s="30"/>
      <c r="M518" s="31"/>
      <c r="N518" s="32"/>
      <c r="O518" s="40" t="s">
        <v>108</v>
      </c>
      <c r="P518" s="41"/>
      <c r="Q518" s="45"/>
      <c r="R518" s="40" t="s">
        <v>109</v>
      </c>
      <c r="S518" s="41"/>
      <c r="T518" s="45"/>
      <c r="U518" s="40"/>
      <c r="V518" s="41"/>
      <c r="W518" s="41"/>
      <c r="X518" s="45"/>
      <c r="Y518" s="40" t="s">
        <v>110</v>
      </c>
      <c r="Z518" s="41"/>
      <c r="AA518" s="45"/>
      <c r="AB518" s="52">
        <v>22</v>
      </c>
      <c r="AC518" s="52"/>
      <c r="AD518" s="52"/>
      <c r="AE518" s="52">
        <v>4.53155989228792</v>
      </c>
      <c r="AF518" s="52"/>
      <c r="AG518" s="52"/>
      <c r="AH518" s="60"/>
      <c r="AI518" s="61"/>
      <c r="AJ518" s="60"/>
      <c r="AK518" s="61"/>
      <c r="AL518" s="60"/>
      <c r="AM518" s="61"/>
    </row>
    <row r="519" customHeight="1" spans="1:39">
      <c r="A519" s="29"/>
      <c r="B519" s="13">
        <v>12</v>
      </c>
      <c r="C519" s="30"/>
      <c r="D519" s="31"/>
      <c r="E519" s="32"/>
      <c r="F519" s="30"/>
      <c r="G519" s="31"/>
      <c r="H519" s="32"/>
      <c r="I519" s="30"/>
      <c r="J519" s="31"/>
      <c r="K519" s="32"/>
      <c r="L519" s="30"/>
      <c r="M519" s="31"/>
      <c r="N519" s="32"/>
      <c r="O519" s="40" t="s">
        <v>112</v>
      </c>
      <c r="P519" s="41"/>
      <c r="Q519" s="45"/>
      <c r="R519" s="40" t="s">
        <v>109</v>
      </c>
      <c r="S519" s="41"/>
      <c r="T519" s="45"/>
      <c r="U519" s="40"/>
      <c r="V519" s="41"/>
      <c r="W519" s="41"/>
      <c r="X519" s="45"/>
      <c r="Y519" s="40" t="s">
        <v>110</v>
      </c>
      <c r="Z519" s="41"/>
      <c r="AA519" s="45"/>
      <c r="AB519" s="52">
        <v>79</v>
      </c>
      <c r="AC519" s="52"/>
      <c r="AD519" s="52"/>
      <c r="AE519" s="52">
        <v>16.2724196132158</v>
      </c>
      <c r="AF519" s="52"/>
      <c r="AG519" s="52"/>
      <c r="AH519" s="60"/>
      <c r="AI519" s="61"/>
      <c r="AJ519" s="60"/>
      <c r="AK519" s="61"/>
      <c r="AL519" s="60"/>
      <c r="AM519" s="61"/>
    </row>
    <row r="520" customHeight="1" spans="1:39">
      <c r="A520" s="29"/>
      <c r="B520" s="13">
        <v>13</v>
      </c>
      <c r="C520" s="30"/>
      <c r="D520" s="31"/>
      <c r="E520" s="32"/>
      <c r="F520" s="30"/>
      <c r="G520" s="31"/>
      <c r="H520" s="32"/>
      <c r="I520" s="30"/>
      <c r="J520" s="31"/>
      <c r="K520" s="32"/>
      <c r="L520" s="30"/>
      <c r="M520" s="31"/>
      <c r="N520" s="32"/>
      <c r="O520" s="40" t="s">
        <v>108</v>
      </c>
      <c r="P520" s="41"/>
      <c r="Q520" s="45"/>
      <c r="R520" s="40" t="s">
        <v>109</v>
      </c>
      <c r="S520" s="41"/>
      <c r="T520" s="45"/>
      <c r="U520" s="40"/>
      <c r="V520" s="41"/>
      <c r="W520" s="41"/>
      <c r="X520" s="45"/>
      <c r="Y520" s="40" t="s">
        <v>110</v>
      </c>
      <c r="Z520" s="41"/>
      <c r="AA520" s="45"/>
      <c r="AB520" s="52">
        <v>86</v>
      </c>
      <c r="AC520" s="52"/>
      <c r="AD520" s="52"/>
      <c r="AE520" s="52">
        <v>17.7142795789437</v>
      </c>
      <c r="AF520" s="52"/>
      <c r="AG520" s="52"/>
      <c r="AH520" s="60"/>
      <c r="AI520" s="61"/>
      <c r="AJ520" s="60"/>
      <c r="AK520" s="61"/>
      <c r="AL520" s="60"/>
      <c r="AM520" s="61"/>
    </row>
    <row r="521" customHeight="1" spans="1:39">
      <c r="A521" s="29"/>
      <c r="B521" s="13">
        <v>14</v>
      </c>
      <c r="C521" s="30"/>
      <c r="D521" s="31"/>
      <c r="E521" s="32"/>
      <c r="F521" s="30"/>
      <c r="G521" s="31"/>
      <c r="H521" s="32"/>
      <c r="I521" s="30"/>
      <c r="J521" s="31"/>
      <c r="K521" s="32"/>
      <c r="L521" s="30"/>
      <c r="M521" s="31"/>
      <c r="N521" s="32"/>
      <c r="O521" s="40" t="s">
        <v>112</v>
      </c>
      <c r="P521" s="41"/>
      <c r="Q521" s="45"/>
      <c r="R521" s="40"/>
      <c r="S521" s="41"/>
      <c r="T521" s="45"/>
      <c r="U521" s="40" t="s">
        <v>109</v>
      </c>
      <c r="V521" s="41"/>
      <c r="W521" s="41"/>
      <c r="X521" s="45"/>
      <c r="Y521" s="40" t="s">
        <v>113</v>
      </c>
      <c r="Z521" s="41"/>
      <c r="AA521" s="45"/>
      <c r="AB521" s="52">
        <v>0</v>
      </c>
      <c r="AC521" s="52"/>
      <c r="AD521" s="52"/>
      <c r="AE521" s="52">
        <v>0</v>
      </c>
      <c r="AF521" s="52"/>
      <c r="AG521" s="52"/>
      <c r="AH521" s="60"/>
      <c r="AI521" s="61"/>
      <c r="AJ521" s="60"/>
      <c r="AK521" s="61"/>
      <c r="AL521" s="60"/>
      <c r="AM521" s="61"/>
    </row>
    <row r="522" customHeight="1" spans="1:39">
      <c r="A522" s="29"/>
      <c r="B522" s="13">
        <v>15</v>
      </c>
      <c r="C522" s="30"/>
      <c r="D522" s="31"/>
      <c r="E522" s="32"/>
      <c r="F522" s="30"/>
      <c r="G522" s="31"/>
      <c r="H522" s="32"/>
      <c r="I522" s="30"/>
      <c r="J522" s="31"/>
      <c r="K522" s="32"/>
      <c r="L522" s="30"/>
      <c r="M522" s="31"/>
      <c r="N522" s="32"/>
      <c r="O522" s="40" t="s">
        <v>108</v>
      </c>
      <c r="P522" s="41"/>
      <c r="Q522" s="45"/>
      <c r="R522" s="40" t="s">
        <v>109</v>
      </c>
      <c r="S522" s="41"/>
      <c r="T522" s="45"/>
      <c r="U522" s="40"/>
      <c r="V522" s="41"/>
      <c r="W522" s="41"/>
      <c r="X522" s="45"/>
      <c r="Y522" s="40" t="s">
        <v>110</v>
      </c>
      <c r="Z522" s="41"/>
      <c r="AA522" s="45"/>
      <c r="AB522" s="52">
        <v>80</v>
      </c>
      <c r="AC522" s="52"/>
      <c r="AD522" s="52"/>
      <c r="AE522" s="52">
        <v>16.4783996083198</v>
      </c>
      <c r="AF522" s="52"/>
      <c r="AG522" s="52"/>
      <c r="AH522" s="60"/>
      <c r="AI522" s="61"/>
      <c r="AJ522" s="60"/>
      <c r="AK522" s="61"/>
      <c r="AL522" s="60"/>
      <c r="AM522" s="61"/>
    </row>
    <row r="523" customHeight="1" spans="1:39">
      <c r="A523" s="29"/>
      <c r="B523" s="13">
        <v>16</v>
      </c>
      <c r="C523" s="30"/>
      <c r="D523" s="31"/>
      <c r="E523" s="32"/>
      <c r="F523" s="30"/>
      <c r="G523" s="31"/>
      <c r="H523" s="32"/>
      <c r="I523" s="30"/>
      <c r="J523" s="31"/>
      <c r="K523" s="32"/>
      <c r="L523" s="30"/>
      <c r="M523" s="31"/>
      <c r="N523" s="32"/>
      <c r="O523" s="40" t="s">
        <v>112</v>
      </c>
      <c r="P523" s="41"/>
      <c r="Q523" s="45"/>
      <c r="R523" s="40" t="s">
        <v>109</v>
      </c>
      <c r="S523" s="41"/>
      <c r="T523" s="45"/>
      <c r="U523" s="40"/>
      <c r="V523" s="41"/>
      <c r="W523" s="41"/>
      <c r="X523" s="45"/>
      <c r="Y523" s="40" t="s">
        <v>110</v>
      </c>
      <c r="Z523" s="41"/>
      <c r="AA523" s="45"/>
      <c r="AB523" s="52">
        <v>52</v>
      </c>
      <c r="AC523" s="52"/>
      <c r="AD523" s="52"/>
      <c r="AE523" s="52">
        <v>10.7109597454078</v>
      </c>
      <c r="AF523" s="52"/>
      <c r="AG523" s="52"/>
      <c r="AH523" s="60"/>
      <c r="AI523" s="61"/>
      <c r="AJ523" s="60"/>
      <c r="AK523" s="61"/>
      <c r="AL523" s="60"/>
      <c r="AM523" s="61"/>
    </row>
    <row r="524" customHeight="1" spans="1:39">
      <c r="A524" s="29"/>
      <c r="B524" s="13">
        <v>17</v>
      </c>
      <c r="C524" s="30"/>
      <c r="D524" s="31"/>
      <c r="E524" s="32"/>
      <c r="F524" s="30"/>
      <c r="G524" s="31"/>
      <c r="H524" s="32"/>
      <c r="I524" s="30"/>
      <c r="J524" s="31"/>
      <c r="K524" s="32"/>
      <c r="L524" s="30"/>
      <c r="M524" s="31"/>
      <c r="N524" s="32"/>
      <c r="O524" s="40" t="s">
        <v>108</v>
      </c>
      <c r="P524" s="41"/>
      <c r="Q524" s="45"/>
      <c r="R524" s="40" t="s">
        <v>109</v>
      </c>
      <c r="S524" s="41"/>
      <c r="T524" s="45"/>
      <c r="U524" s="40"/>
      <c r="V524" s="41"/>
      <c r="W524" s="41"/>
      <c r="X524" s="45"/>
      <c r="Y524" s="40" t="s">
        <v>110</v>
      </c>
      <c r="Z524" s="41"/>
      <c r="AA524" s="45"/>
      <c r="AB524" s="52">
        <v>92</v>
      </c>
      <c r="AC524" s="52"/>
      <c r="AD524" s="52"/>
      <c r="AE524" s="52">
        <v>18.9501595495677</v>
      </c>
      <c r="AF524" s="52"/>
      <c r="AG524" s="52"/>
      <c r="AH524" s="60"/>
      <c r="AI524" s="61"/>
      <c r="AJ524" s="60"/>
      <c r="AK524" s="61"/>
      <c r="AL524" s="60"/>
      <c r="AM524" s="61"/>
    </row>
    <row r="525" customHeight="1" spans="1:39">
      <c r="A525" s="29"/>
      <c r="B525" s="13">
        <v>18</v>
      </c>
      <c r="C525" s="30"/>
      <c r="D525" s="31"/>
      <c r="E525" s="32"/>
      <c r="F525" s="30"/>
      <c r="G525" s="31"/>
      <c r="H525" s="32"/>
      <c r="I525" s="30"/>
      <c r="J525" s="31"/>
      <c r="K525" s="32"/>
      <c r="L525" s="30"/>
      <c r="M525" s="31"/>
      <c r="N525" s="32"/>
      <c r="O525" s="40" t="s">
        <v>112</v>
      </c>
      <c r="P525" s="41"/>
      <c r="Q525" s="45"/>
      <c r="R525" s="40" t="s">
        <v>109</v>
      </c>
      <c r="S525" s="41"/>
      <c r="T525" s="45"/>
      <c r="U525" s="40"/>
      <c r="V525" s="41"/>
      <c r="W525" s="41"/>
      <c r="X525" s="45"/>
      <c r="Y525" s="40" t="s">
        <v>110</v>
      </c>
      <c r="Z525" s="41"/>
      <c r="AA525" s="45"/>
      <c r="AB525" s="52">
        <v>34</v>
      </c>
      <c r="AC525" s="52"/>
      <c r="AD525" s="52"/>
      <c r="AE525" s="52">
        <v>7.00331983353589</v>
      </c>
      <c r="AF525" s="52"/>
      <c r="AG525" s="52"/>
      <c r="AH525" s="60"/>
      <c r="AI525" s="61"/>
      <c r="AJ525" s="60"/>
      <c r="AK525" s="61"/>
      <c r="AL525" s="60"/>
      <c r="AM525" s="61"/>
    </row>
    <row r="526" customHeight="1" spans="1:39">
      <c r="A526" s="29"/>
      <c r="B526" s="13">
        <v>19</v>
      </c>
      <c r="C526" s="30"/>
      <c r="D526" s="31"/>
      <c r="E526" s="32"/>
      <c r="F526" s="30"/>
      <c r="G526" s="31"/>
      <c r="H526" s="32"/>
      <c r="I526" s="30"/>
      <c r="J526" s="31"/>
      <c r="K526" s="32"/>
      <c r="L526" s="30"/>
      <c r="M526" s="31"/>
      <c r="N526" s="32"/>
      <c r="O526" s="40" t="s">
        <v>108</v>
      </c>
      <c r="P526" s="41"/>
      <c r="Q526" s="45"/>
      <c r="R526" s="40"/>
      <c r="S526" s="41"/>
      <c r="T526" s="45"/>
      <c r="U526" s="40" t="s">
        <v>109</v>
      </c>
      <c r="V526" s="41"/>
      <c r="W526" s="41"/>
      <c r="X526" s="45"/>
      <c r="Y526" s="40" t="s">
        <v>113</v>
      </c>
      <c r="Z526" s="41"/>
      <c r="AA526" s="45"/>
      <c r="AB526" s="52">
        <v>0</v>
      </c>
      <c r="AC526" s="52"/>
      <c r="AD526" s="52"/>
      <c r="AE526" s="52">
        <v>0</v>
      </c>
      <c r="AF526" s="52"/>
      <c r="AG526" s="52"/>
      <c r="AH526" s="60"/>
      <c r="AI526" s="61"/>
      <c r="AJ526" s="60"/>
      <c r="AK526" s="61"/>
      <c r="AL526" s="60"/>
      <c r="AM526" s="61"/>
    </row>
    <row r="527" customHeight="1" spans="1:39">
      <c r="A527" s="29"/>
      <c r="B527" s="13">
        <v>20</v>
      </c>
      <c r="C527" s="30"/>
      <c r="D527" s="31"/>
      <c r="E527" s="32"/>
      <c r="F527" s="30"/>
      <c r="G527" s="31"/>
      <c r="H527" s="32"/>
      <c r="I527" s="30"/>
      <c r="J527" s="31"/>
      <c r="K527" s="32"/>
      <c r="L527" s="30"/>
      <c r="M527" s="31"/>
      <c r="N527" s="32"/>
      <c r="O527" s="40" t="s">
        <v>112</v>
      </c>
      <c r="P527" s="41"/>
      <c r="Q527" s="45"/>
      <c r="R527" s="40"/>
      <c r="S527" s="41"/>
      <c r="T527" s="45"/>
      <c r="U527" s="40" t="s">
        <v>109</v>
      </c>
      <c r="V527" s="41"/>
      <c r="W527" s="41"/>
      <c r="X527" s="45"/>
      <c r="Y527" s="40" t="s">
        <v>113</v>
      </c>
      <c r="Z527" s="41"/>
      <c r="AA527" s="45"/>
      <c r="AB527" s="52">
        <v>0</v>
      </c>
      <c r="AC527" s="52"/>
      <c r="AD527" s="52"/>
      <c r="AE527" s="52">
        <v>0</v>
      </c>
      <c r="AF527" s="52"/>
      <c r="AG527" s="52"/>
      <c r="AH527" s="60"/>
      <c r="AI527" s="61"/>
      <c r="AJ527" s="60"/>
      <c r="AK527" s="61"/>
      <c r="AL527" s="60"/>
      <c r="AM527" s="61"/>
    </row>
    <row r="528" customHeight="1" spans="1:39">
      <c r="A528" s="29"/>
      <c r="B528" s="13">
        <v>21</v>
      </c>
      <c r="C528" s="30"/>
      <c r="D528" s="31"/>
      <c r="E528" s="32"/>
      <c r="F528" s="30"/>
      <c r="G528" s="31"/>
      <c r="H528" s="32"/>
      <c r="I528" s="30"/>
      <c r="J528" s="31"/>
      <c r="K528" s="32"/>
      <c r="L528" s="30"/>
      <c r="M528" s="31"/>
      <c r="N528" s="32"/>
      <c r="O528" s="40" t="s">
        <v>108</v>
      </c>
      <c r="P528" s="41"/>
      <c r="Q528" s="45"/>
      <c r="R528" s="40"/>
      <c r="S528" s="41"/>
      <c r="T528" s="45"/>
      <c r="U528" s="40" t="s">
        <v>109</v>
      </c>
      <c r="V528" s="41"/>
      <c r="W528" s="41"/>
      <c r="X528" s="45"/>
      <c r="Y528" s="40" t="s">
        <v>113</v>
      </c>
      <c r="Z528" s="41"/>
      <c r="AA528" s="45"/>
      <c r="AB528" s="52">
        <v>0</v>
      </c>
      <c r="AC528" s="52"/>
      <c r="AD528" s="52"/>
      <c r="AE528" s="52">
        <v>0</v>
      </c>
      <c r="AF528" s="52"/>
      <c r="AG528" s="52"/>
      <c r="AH528" s="60"/>
      <c r="AI528" s="61"/>
      <c r="AJ528" s="60"/>
      <c r="AK528" s="61"/>
      <c r="AL528" s="60"/>
      <c r="AM528" s="61"/>
    </row>
    <row r="529" customHeight="1" spans="1:39">
      <c r="A529" s="29"/>
      <c r="B529" s="13">
        <v>22</v>
      </c>
      <c r="C529" s="30"/>
      <c r="D529" s="31"/>
      <c r="E529" s="32"/>
      <c r="F529" s="30"/>
      <c r="G529" s="31"/>
      <c r="H529" s="32"/>
      <c r="I529" s="30"/>
      <c r="J529" s="31"/>
      <c r="K529" s="32"/>
      <c r="L529" s="30"/>
      <c r="M529" s="31"/>
      <c r="N529" s="32"/>
      <c r="O529" s="40" t="s">
        <v>112</v>
      </c>
      <c r="P529" s="41"/>
      <c r="Q529" s="45"/>
      <c r="R529" s="40"/>
      <c r="S529" s="41"/>
      <c r="T529" s="45"/>
      <c r="U529" s="40" t="s">
        <v>109</v>
      </c>
      <c r="V529" s="41"/>
      <c r="W529" s="41"/>
      <c r="X529" s="45"/>
      <c r="Y529" s="40" t="s">
        <v>113</v>
      </c>
      <c r="Z529" s="41"/>
      <c r="AA529" s="45"/>
      <c r="AB529" s="52">
        <v>0</v>
      </c>
      <c r="AC529" s="52"/>
      <c r="AD529" s="52"/>
      <c r="AE529" s="52">
        <v>0</v>
      </c>
      <c r="AF529" s="52"/>
      <c r="AG529" s="52"/>
      <c r="AH529" s="60"/>
      <c r="AI529" s="61"/>
      <c r="AJ529" s="60"/>
      <c r="AK529" s="61"/>
      <c r="AL529" s="60"/>
      <c r="AM529" s="61"/>
    </row>
    <row r="530" customHeight="1" spans="1:39">
      <c r="A530" s="29"/>
      <c r="B530" s="13">
        <v>23</v>
      </c>
      <c r="C530" s="30"/>
      <c r="D530" s="31"/>
      <c r="E530" s="32"/>
      <c r="F530" s="30"/>
      <c r="G530" s="31"/>
      <c r="H530" s="32"/>
      <c r="I530" s="30"/>
      <c r="J530" s="31"/>
      <c r="K530" s="32"/>
      <c r="L530" s="30"/>
      <c r="M530" s="31"/>
      <c r="N530" s="32"/>
      <c r="O530" s="40" t="s">
        <v>108</v>
      </c>
      <c r="P530" s="41"/>
      <c r="Q530" s="45"/>
      <c r="R530" s="40" t="s">
        <v>109</v>
      </c>
      <c r="S530" s="41"/>
      <c r="T530" s="45"/>
      <c r="U530" s="40"/>
      <c r="V530" s="41"/>
      <c r="W530" s="41"/>
      <c r="X530" s="45"/>
      <c r="Y530" s="40" t="s">
        <v>110</v>
      </c>
      <c r="Z530" s="41"/>
      <c r="AA530" s="45"/>
      <c r="AB530" s="52">
        <v>35</v>
      </c>
      <c r="AC530" s="52"/>
      <c r="AD530" s="52"/>
      <c r="AE530" s="52">
        <v>7.20929982863989</v>
      </c>
      <c r="AF530" s="52"/>
      <c r="AG530" s="52"/>
      <c r="AH530" s="60"/>
      <c r="AI530" s="61"/>
      <c r="AJ530" s="60"/>
      <c r="AK530" s="61"/>
      <c r="AL530" s="60"/>
      <c r="AM530" s="61"/>
    </row>
    <row r="531" customHeight="1" spans="1:39">
      <c r="A531" s="29"/>
      <c r="B531" s="13">
        <v>24</v>
      </c>
      <c r="C531" s="30"/>
      <c r="D531" s="31"/>
      <c r="E531" s="32"/>
      <c r="F531" s="30"/>
      <c r="G531" s="31"/>
      <c r="H531" s="32"/>
      <c r="I531" s="30"/>
      <c r="J531" s="31"/>
      <c r="K531" s="32"/>
      <c r="L531" s="30"/>
      <c r="M531" s="31"/>
      <c r="N531" s="32"/>
      <c r="O531" s="40" t="s">
        <v>112</v>
      </c>
      <c r="P531" s="41"/>
      <c r="Q531" s="45"/>
      <c r="R531" s="40" t="s">
        <v>109</v>
      </c>
      <c r="S531" s="41"/>
      <c r="T531" s="45"/>
      <c r="U531" s="40"/>
      <c r="V531" s="41"/>
      <c r="W531" s="41"/>
      <c r="X531" s="45"/>
      <c r="Y531" s="40" t="s">
        <v>110</v>
      </c>
      <c r="Z531" s="41"/>
      <c r="AA531" s="45"/>
      <c r="AB531" s="52">
        <v>48</v>
      </c>
      <c r="AC531" s="52"/>
      <c r="AD531" s="52"/>
      <c r="AE531" s="52">
        <v>9.88703976499185</v>
      </c>
      <c r="AF531" s="52"/>
      <c r="AG531" s="52"/>
      <c r="AH531" s="60"/>
      <c r="AI531" s="61"/>
      <c r="AJ531" s="60"/>
      <c r="AK531" s="61"/>
      <c r="AL531" s="60"/>
      <c r="AM531" s="61"/>
    </row>
    <row r="532" customHeight="1" spans="1:39">
      <c r="A532" s="29"/>
      <c r="B532" s="13">
        <v>25</v>
      </c>
      <c r="C532" s="30"/>
      <c r="D532" s="31"/>
      <c r="E532" s="32"/>
      <c r="F532" s="30"/>
      <c r="G532" s="31"/>
      <c r="H532" s="32"/>
      <c r="I532" s="30"/>
      <c r="J532" s="31"/>
      <c r="K532" s="32"/>
      <c r="L532" s="30"/>
      <c r="M532" s="31"/>
      <c r="N532" s="32"/>
      <c r="O532" s="40" t="s">
        <v>108</v>
      </c>
      <c r="P532" s="41"/>
      <c r="Q532" s="45"/>
      <c r="R532" s="40" t="s">
        <v>109</v>
      </c>
      <c r="S532" s="41"/>
      <c r="T532" s="45"/>
      <c r="U532" s="40"/>
      <c r="V532" s="41"/>
      <c r="W532" s="41"/>
      <c r="X532" s="45"/>
      <c r="Y532" s="40" t="s">
        <v>110</v>
      </c>
      <c r="Z532" s="41"/>
      <c r="AA532" s="45"/>
      <c r="AB532" s="52">
        <v>61</v>
      </c>
      <c r="AC532" s="52"/>
      <c r="AD532" s="52"/>
      <c r="AE532" s="52">
        <v>12.5647797013438</v>
      </c>
      <c r="AF532" s="52"/>
      <c r="AG532" s="52"/>
      <c r="AH532" s="60"/>
      <c r="AI532" s="61"/>
      <c r="AJ532" s="60"/>
      <c r="AK532" s="61"/>
      <c r="AL532" s="60"/>
      <c r="AM532" s="61"/>
    </row>
    <row r="533" customHeight="1" spans="1:39">
      <c r="A533" s="29"/>
      <c r="B533" s="13">
        <v>26</v>
      </c>
      <c r="C533" s="30"/>
      <c r="D533" s="31"/>
      <c r="E533" s="32"/>
      <c r="F533" s="30"/>
      <c r="G533" s="31"/>
      <c r="H533" s="32"/>
      <c r="I533" s="30"/>
      <c r="J533" s="31"/>
      <c r="K533" s="32"/>
      <c r="L533" s="30"/>
      <c r="M533" s="31"/>
      <c r="N533" s="32"/>
      <c r="O533" s="40" t="s">
        <v>112</v>
      </c>
      <c r="P533" s="41"/>
      <c r="Q533" s="45"/>
      <c r="R533" s="40" t="s">
        <v>109</v>
      </c>
      <c r="S533" s="41"/>
      <c r="T533" s="45"/>
      <c r="U533" s="40"/>
      <c r="V533" s="41"/>
      <c r="W533" s="41"/>
      <c r="X533" s="45"/>
      <c r="Y533" s="40" t="s">
        <v>110</v>
      </c>
      <c r="Z533" s="41"/>
      <c r="AA533" s="45"/>
      <c r="AB533" s="52">
        <v>29</v>
      </c>
      <c r="AC533" s="52"/>
      <c r="AD533" s="52"/>
      <c r="AE533" s="52">
        <v>5.9734198580159</v>
      </c>
      <c r="AF533" s="52"/>
      <c r="AG533" s="52"/>
      <c r="AH533" s="60"/>
      <c r="AI533" s="61"/>
      <c r="AJ533" s="60"/>
      <c r="AK533" s="61"/>
      <c r="AL533" s="60"/>
      <c r="AM533" s="61"/>
    </row>
    <row r="534" customHeight="1" spans="1:39">
      <c r="A534" s="29"/>
      <c r="B534" s="13">
        <v>27</v>
      </c>
      <c r="C534" s="30"/>
      <c r="D534" s="31"/>
      <c r="E534" s="32"/>
      <c r="F534" s="30"/>
      <c r="G534" s="31"/>
      <c r="H534" s="32"/>
      <c r="I534" s="30"/>
      <c r="J534" s="31"/>
      <c r="K534" s="32"/>
      <c r="L534" s="30"/>
      <c r="M534" s="31"/>
      <c r="N534" s="32"/>
      <c r="O534" s="40" t="s">
        <v>108</v>
      </c>
      <c r="P534" s="41"/>
      <c r="Q534" s="45"/>
      <c r="R534" s="40" t="s">
        <v>109</v>
      </c>
      <c r="S534" s="41"/>
      <c r="T534" s="45"/>
      <c r="U534" s="40"/>
      <c r="V534" s="41"/>
      <c r="W534" s="41"/>
      <c r="X534" s="45"/>
      <c r="Y534" s="40" t="s">
        <v>110</v>
      </c>
      <c r="Z534" s="41"/>
      <c r="AA534" s="45"/>
      <c r="AB534" s="52">
        <v>75</v>
      </c>
      <c r="AC534" s="52"/>
      <c r="AD534" s="52"/>
      <c r="AE534" s="52">
        <v>15.4484996327998</v>
      </c>
      <c r="AF534" s="52"/>
      <c r="AG534" s="52"/>
      <c r="AH534" s="60"/>
      <c r="AI534" s="61"/>
      <c r="AJ534" s="60"/>
      <c r="AK534" s="61"/>
      <c r="AL534" s="60"/>
      <c r="AM534" s="61"/>
    </row>
    <row r="535" customHeight="1" spans="1:39">
      <c r="A535" s="29"/>
      <c r="B535" s="13">
        <v>28</v>
      </c>
      <c r="C535" s="30"/>
      <c r="D535" s="31"/>
      <c r="E535" s="32"/>
      <c r="F535" s="30"/>
      <c r="G535" s="31"/>
      <c r="H535" s="32"/>
      <c r="I535" s="30"/>
      <c r="J535" s="31"/>
      <c r="K535" s="32"/>
      <c r="L535" s="30"/>
      <c r="M535" s="31"/>
      <c r="N535" s="32"/>
      <c r="O535" s="40" t="s">
        <v>108</v>
      </c>
      <c r="P535" s="41"/>
      <c r="Q535" s="45"/>
      <c r="R535" s="40" t="s">
        <v>109</v>
      </c>
      <c r="S535" s="41"/>
      <c r="T535" s="45"/>
      <c r="U535" s="40"/>
      <c r="V535" s="41"/>
      <c r="W535" s="41"/>
      <c r="X535" s="45"/>
      <c r="Y535" s="40" t="s">
        <v>110</v>
      </c>
      <c r="Z535" s="41"/>
      <c r="AA535" s="45"/>
      <c r="AB535" s="52">
        <v>51</v>
      </c>
      <c r="AC535" s="52"/>
      <c r="AD535" s="52"/>
      <c r="AE535" s="52">
        <v>10.5049797503038</v>
      </c>
      <c r="AF535" s="52"/>
      <c r="AG535" s="52"/>
      <c r="AH535" s="60"/>
      <c r="AI535" s="61"/>
      <c r="AJ535" s="60"/>
      <c r="AK535" s="61"/>
      <c r="AL535" s="60"/>
      <c r="AM535" s="61"/>
    </row>
    <row r="536" customHeight="1" spans="1:39">
      <c r="A536" s="29"/>
      <c r="B536" s="13">
        <v>29</v>
      </c>
      <c r="C536" s="30"/>
      <c r="D536" s="31"/>
      <c r="E536" s="32"/>
      <c r="F536" s="30"/>
      <c r="G536" s="31"/>
      <c r="H536" s="32"/>
      <c r="I536" s="30"/>
      <c r="J536" s="31"/>
      <c r="K536" s="32"/>
      <c r="L536" s="30"/>
      <c r="M536" s="31"/>
      <c r="N536" s="32"/>
      <c r="O536" s="40" t="s">
        <v>112</v>
      </c>
      <c r="P536" s="41"/>
      <c r="Q536" s="45"/>
      <c r="R536" s="40" t="s">
        <v>109</v>
      </c>
      <c r="S536" s="41"/>
      <c r="T536" s="45"/>
      <c r="U536" s="40"/>
      <c r="V536" s="41"/>
      <c r="W536" s="41"/>
      <c r="X536" s="45"/>
      <c r="Y536" s="40" t="s">
        <v>110</v>
      </c>
      <c r="Z536" s="41"/>
      <c r="AA536" s="45"/>
      <c r="AB536" s="52">
        <v>44</v>
      </c>
      <c r="AC536" s="52"/>
      <c r="AD536" s="52"/>
      <c r="AE536" s="52">
        <v>9.06311978457586</v>
      </c>
      <c r="AF536" s="52"/>
      <c r="AG536" s="52"/>
      <c r="AH536" s="60"/>
      <c r="AI536" s="61"/>
      <c r="AJ536" s="60"/>
      <c r="AK536" s="61"/>
      <c r="AL536" s="60"/>
      <c r="AM536" s="61"/>
    </row>
    <row r="537" customHeight="1" spans="1:39">
      <c r="A537" s="29"/>
      <c r="B537" s="13">
        <v>30</v>
      </c>
      <c r="C537" s="30"/>
      <c r="D537" s="31"/>
      <c r="E537" s="32"/>
      <c r="F537" s="30"/>
      <c r="G537" s="31"/>
      <c r="H537" s="32"/>
      <c r="I537" s="30"/>
      <c r="J537" s="31"/>
      <c r="K537" s="32"/>
      <c r="L537" s="30"/>
      <c r="M537" s="31"/>
      <c r="N537" s="32"/>
      <c r="O537" s="40"/>
      <c r="P537" s="41"/>
      <c r="Q537" s="45"/>
      <c r="R537" s="40"/>
      <c r="S537" s="41"/>
      <c r="T537" s="45"/>
      <c r="U537" s="40"/>
      <c r="V537" s="41"/>
      <c r="W537" s="41"/>
      <c r="X537" s="45"/>
      <c r="Y537" s="40"/>
      <c r="Z537" s="41"/>
      <c r="AA537" s="45"/>
      <c r="AB537" s="52"/>
      <c r="AC537" s="52"/>
      <c r="AD537" s="52"/>
      <c r="AE537" s="52"/>
      <c r="AF537" s="52"/>
      <c r="AG537" s="52"/>
      <c r="AH537" s="60"/>
      <c r="AI537" s="61"/>
      <c r="AJ537" s="60"/>
      <c r="AK537" s="61"/>
      <c r="AL537" s="60"/>
      <c r="AM537" s="61"/>
    </row>
    <row r="538" customHeight="1" spans="1:39">
      <c r="A538" s="29"/>
      <c r="B538" s="13">
        <v>31</v>
      </c>
      <c r="C538" s="30"/>
      <c r="D538" s="31"/>
      <c r="E538" s="32"/>
      <c r="F538" s="30"/>
      <c r="G538" s="31"/>
      <c r="H538" s="32"/>
      <c r="I538" s="30"/>
      <c r="J538" s="31"/>
      <c r="K538" s="32"/>
      <c r="L538" s="30"/>
      <c r="M538" s="31"/>
      <c r="N538" s="32"/>
      <c r="O538" s="40"/>
      <c r="P538" s="41"/>
      <c r="Q538" s="45"/>
      <c r="R538" s="40"/>
      <c r="S538" s="41"/>
      <c r="T538" s="45"/>
      <c r="U538" s="40"/>
      <c r="V538" s="41"/>
      <c r="W538" s="41"/>
      <c r="X538" s="45"/>
      <c r="Y538" s="40"/>
      <c r="Z538" s="41"/>
      <c r="AA538" s="45"/>
      <c r="AB538" s="52"/>
      <c r="AC538" s="52"/>
      <c r="AD538" s="52"/>
      <c r="AE538" s="52"/>
      <c r="AF538" s="52"/>
      <c r="AG538" s="52"/>
      <c r="AH538" s="60"/>
      <c r="AI538" s="61"/>
      <c r="AJ538" s="60"/>
      <c r="AK538" s="61"/>
      <c r="AL538" s="60"/>
      <c r="AM538" s="61"/>
    </row>
    <row r="539" customHeight="1" spans="1:39">
      <c r="A539" s="29"/>
      <c r="B539" s="13">
        <v>32</v>
      </c>
      <c r="C539" s="30"/>
      <c r="D539" s="31"/>
      <c r="E539" s="32"/>
      <c r="F539" s="30"/>
      <c r="G539" s="31"/>
      <c r="H539" s="32"/>
      <c r="I539" s="30"/>
      <c r="J539" s="31"/>
      <c r="K539" s="32"/>
      <c r="L539" s="30"/>
      <c r="M539" s="31"/>
      <c r="N539" s="32"/>
      <c r="O539" s="40"/>
      <c r="P539" s="41"/>
      <c r="Q539" s="45"/>
      <c r="R539" s="40"/>
      <c r="S539" s="41"/>
      <c r="T539" s="45"/>
      <c r="U539" s="40"/>
      <c r="V539" s="41"/>
      <c r="W539" s="41"/>
      <c r="X539" s="45"/>
      <c r="Y539" s="40"/>
      <c r="Z539" s="41"/>
      <c r="AA539" s="45"/>
      <c r="AB539" s="52"/>
      <c r="AC539" s="52"/>
      <c r="AD539" s="52"/>
      <c r="AE539" s="52"/>
      <c r="AF539" s="52"/>
      <c r="AG539" s="52"/>
      <c r="AH539" s="60"/>
      <c r="AI539" s="61"/>
      <c r="AJ539" s="60"/>
      <c r="AK539" s="61"/>
      <c r="AL539" s="60"/>
      <c r="AM539" s="61"/>
    </row>
    <row r="540" customHeight="1" spans="1:39">
      <c r="A540" s="29"/>
      <c r="B540" s="13">
        <v>33</v>
      </c>
      <c r="C540" s="30"/>
      <c r="D540" s="31"/>
      <c r="E540" s="32"/>
      <c r="F540" s="30"/>
      <c r="G540" s="31"/>
      <c r="H540" s="32"/>
      <c r="I540" s="30"/>
      <c r="J540" s="31"/>
      <c r="K540" s="32"/>
      <c r="L540" s="30"/>
      <c r="M540" s="31"/>
      <c r="N540" s="32"/>
      <c r="O540" s="40"/>
      <c r="P540" s="41"/>
      <c r="Q540" s="45"/>
      <c r="R540" s="40"/>
      <c r="S540" s="41"/>
      <c r="T540" s="45"/>
      <c r="U540" s="40"/>
      <c r="V540" s="41"/>
      <c r="W540" s="41"/>
      <c r="X540" s="45"/>
      <c r="Y540" s="40"/>
      <c r="Z540" s="41"/>
      <c r="AA540" s="45"/>
      <c r="AB540" s="52"/>
      <c r="AC540" s="52"/>
      <c r="AD540" s="52"/>
      <c r="AE540" s="52"/>
      <c r="AF540" s="52"/>
      <c r="AG540" s="52"/>
      <c r="AH540" s="60"/>
      <c r="AI540" s="61"/>
      <c r="AJ540" s="60"/>
      <c r="AK540" s="61"/>
      <c r="AL540" s="60"/>
      <c r="AM540" s="61"/>
    </row>
    <row r="541" customHeight="1" spans="1:39">
      <c r="A541" s="29"/>
      <c r="B541" s="13">
        <v>34</v>
      </c>
      <c r="C541" s="30"/>
      <c r="D541" s="31"/>
      <c r="E541" s="32"/>
      <c r="F541" s="30"/>
      <c r="G541" s="31"/>
      <c r="H541" s="32"/>
      <c r="I541" s="30"/>
      <c r="J541" s="31"/>
      <c r="K541" s="32"/>
      <c r="L541" s="30"/>
      <c r="M541" s="31"/>
      <c r="N541" s="32"/>
      <c r="O541" s="40"/>
      <c r="P541" s="41"/>
      <c r="Q541" s="45"/>
      <c r="R541" s="40"/>
      <c r="S541" s="41"/>
      <c r="T541" s="45"/>
      <c r="U541" s="40"/>
      <c r="V541" s="41"/>
      <c r="W541" s="41"/>
      <c r="X541" s="45"/>
      <c r="Y541" s="40"/>
      <c r="Z541" s="41"/>
      <c r="AA541" s="45"/>
      <c r="AB541" s="52"/>
      <c r="AC541" s="52"/>
      <c r="AD541" s="52"/>
      <c r="AE541" s="52"/>
      <c r="AF541" s="52"/>
      <c r="AG541" s="52"/>
      <c r="AH541" s="60"/>
      <c r="AI541" s="61"/>
      <c r="AJ541" s="60"/>
      <c r="AK541" s="61"/>
      <c r="AL541" s="60"/>
      <c r="AM541" s="61"/>
    </row>
    <row r="542" customHeight="1" spans="1:39">
      <c r="A542" s="33"/>
      <c r="B542" s="13">
        <v>35</v>
      </c>
      <c r="C542" s="34"/>
      <c r="D542" s="35"/>
      <c r="E542" s="36"/>
      <c r="F542" s="34"/>
      <c r="G542" s="35"/>
      <c r="H542" s="36"/>
      <c r="I542" s="34"/>
      <c r="J542" s="35"/>
      <c r="K542" s="36"/>
      <c r="L542" s="34"/>
      <c r="M542" s="35"/>
      <c r="N542" s="36"/>
      <c r="O542" s="40"/>
      <c r="P542" s="41"/>
      <c r="Q542" s="45"/>
      <c r="R542" s="40"/>
      <c r="S542" s="41"/>
      <c r="T542" s="45"/>
      <c r="U542" s="40"/>
      <c r="V542" s="41"/>
      <c r="W542" s="41"/>
      <c r="X542" s="45"/>
      <c r="Y542" s="40"/>
      <c r="Z542" s="41"/>
      <c r="AA542" s="45"/>
      <c r="AB542" s="52"/>
      <c r="AC542" s="52"/>
      <c r="AD542" s="52"/>
      <c r="AE542" s="52"/>
      <c r="AF542" s="52"/>
      <c r="AG542" s="52"/>
      <c r="AH542" s="62"/>
      <c r="AI542" s="63"/>
      <c r="AJ542" s="62"/>
      <c r="AK542" s="63"/>
      <c r="AL542" s="62"/>
      <c r="AM542" s="63"/>
    </row>
    <row r="543" customHeight="1" spans="1:39">
      <c r="A543" s="25">
        <v>16</v>
      </c>
      <c r="B543" s="13">
        <v>1</v>
      </c>
      <c r="C543" s="26"/>
      <c r="D543" s="27"/>
      <c r="E543" s="28"/>
      <c r="F543" s="26"/>
      <c r="G543" s="27"/>
      <c r="H543" s="28"/>
      <c r="I543" s="26"/>
      <c r="J543" s="27"/>
      <c r="K543" s="28"/>
      <c r="L543" s="26"/>
      <c r="M543" s="27"/>
      <c r="N543" s="28"/>
      <c r="O543" s="40" t="s">
        <v>108</v>
      </c>
      <c r="P543" s="41"/>
      <c r="Q543" s="45"/>
      <c r="R543" s="40" t="s">
        <v>109</v>
      </c>
      <c r="S543" s="41"/>
      <c r="T543" s="45"/>
      <c r="U543" s="40"/>
      <c r="V543" s="41"/>
      <c r="W543" s="41"/>
      <c r="X543" s="45"/>
      <c r="Y543" s="40" t="s">
        <v>110</v>
      </c>
      <c r="Z543" s="41"/>
      <c r="AA543" s="45"/>
      <c r="AB543" s="52">
        <v>71</v>
      </c>
      <c r="AC543" s="52"/>
      <c r="AD543" s="52"/>
      <c r="AE543" s="52">
        <v>14.6245796523838</v>
      </c>
      <c r="AF543" s="52"/>
      <c r="AG543" s="52"/>
      <c r="AH543" s="58">
        <v>3</v>
      </c>
      <c r="AI543" s="59"/>
      <c r="AJ543" s="58">
        <v>3</v>
      </c>
      <c r="AK543" s="59"/>
      <c r="AL543" s="58" t="s">
        <v>151</v>
      </c>
      <c r="AM543" s="59"/>
    </row>
    <row r="544" customHeight="1" spans="1:39">
      <c r="A544" s="29"/>
      <c r="B544" s="13">
        <v>2</v>
      </c>
      <c r="C544" s="30"/>
      <c r="D544" s="31"/>
      <c r="E544" s="32"/>
      <c r="F544" s="30"/>
      <c r="G544" s="31"/>
      <c r="H544" s="32"/>
      <c r="I544" s="30"/>
      <c r="J544" s="31"/>
      <c r="K544" s="32"/>
      <c r="L544" s="30"/>
      <c r="M544" s="31"/>
      <c r="N544" s="32"/>
      <c r="O544" s="40" t="s">
        <v>112</v>
      </c>
      <c r="P544" s="41"/>
      <c r="Q544" s="45"/>
      <c r="R544" s="40" t="s">
        <v>109</v>
      </c>
      <c r="S544" s="41"/>
      <c r="T544" s="45"/>
      <c r="U544" s="40"/>
      <c r="V544" s="41"/>
      <c r="W544" s="41"/>
      <c r="X544" s="45"/>
      <c r="Y544" s="40" t="s">
        <v>110</v>
      </c>
      <c r="Z544" s="41"/>
      <c r="AA544" s="45"/>
      <c r="AB544" s="52">
        <v>64</v>
      </c>
      <c r="AC544" s="52"/>
      <c r="AD544" s="52"/>
      <c r="AE544" s="52">
        <v>13.1827196866558</v>
      </c>
      <c r="AF544" s="52"/>
      <c r="AG544" s="52"/>
      <c r="AH544" s="60"/>
      <c r="AI544" s="61"/>
      <c r="AJ544" s="60"/>
      <c r="AK544" s="61"/>
      <c r="AL544" s="60"/>
      <c r="AM544" s="61"/>
    </row>
    <row r="545" customHeight="1" spans="1:39">
      <c r="A545" s="29"/>
      <c r="B545" s="13">
        <v>3</v>
      </c>
      <c r="C545" s="30"/>
      <c r="D545" s="31"/>
      <c r="E545" s="32"/>
      <c r="F545" s="30"/>
      <c r="G545" s="31"/>
      <c r="H545" s="32"/>
      <c r="I545" s="30"/>
      <c r="J545" s="31"/>
      <c r="K545" s="32"/>
      <c r="L545" s="30"/>
      <c r="M545" s="31"/>
      <c r="N545" s="32"/>
      <c r="O545" s="40" t="s">
        <v>108</v>
      </c>
      <c r="P545" s="41"/>
      <c r="Q545" s="45"/>
      <c r="R545" s="40"/>
      <c r="S545" s="41"/>
      <c r="T545" s="45"/>
      <c r="U545" s="40" t="s">
        <v>109</v>
      </c>
      <c r="V545" s="41"/>
      <c r="W545" s="41"/>
      <c r="X545" s="45"/>
      <c r="Y545" s="40" t="s">
        <v>113</v>
      </c>
      <c r="Z545" s="41"/>
      <c r="AA545" s="45"/>
      <c r="AB545" s="52">
        <v>0</v>
      </c>
      <c r="AC545" s="52"/>
      <c r="AD545" s="52"/>
      <c r="AE545" s="52">
        <v>0</v>
      </c>
      <c r="AF545" s="52"/>
      <c r="AG545" s="52"/>
      <c r="AH545" s="60"/>
      <c r="AI545" s="61"/>
      <c r="AJ545" s="60"/>
      <c r="AK545" s="61"/>
      <c r="AL545" s="60"/>
      <c r="AM545" s="61"/>
    </row>
    <row r="546" customHeight="1" spans="1:39">
      <c r="A546" s="29"/>
      <c r="B546" s="13">
        <v>4</v>
      </c>
      <c r="C546" s="30"/>
      <c r="D546" s="31"/>
      <c r="E546" s="32"/>
      <c r="F546" s="30"/>
      <c r="G546" s="31"/>
      <c r="H546" s="32"/>
      <c r="I546" s="30"/>
      <c r="J546" s="31"/>
      <c r="K546" s="32"/>
      <c r="L546" s="30"/>
      <c r="M546" s="31"/>
      <c r="N546" s="32"/>
      <c r="O546" s="40" t="s">
        <v>112</v>
      </c>
      <c r="P546" s="41"/>
      <c r="Q546" s="45"/>
      <c r="R546" s="40" t="s">
        <v>109</v>
      </c>
      <c r="S546" s="41"/>
      <c r="T546" s="45"/>
      <c r="U546" s="40"/>
      <c r="V546" s="41"/>
      <c r="W546" s="41"/>
      <c r="X546" s="45"/>
      <c r="Y546" s="40" t="s">
        <v>110</v>
      </c>
      <c r="Z546" s="41"/>
      <c r="AA546" s="45"/>
      <c r="AB546" s="52">
        <v>62</v>
      </c>
      <c r="AC546" s="52"/>
      <c r="AD546" s="52"/>
      <c r="AE546" s="52">
        <v>12.7707596964478</v>
      </c>
      <c r="AF546" s="52"/>
      <c r="AG546" s="52"/>
      <c r="AH546" s="60"/>
      <c r="AI546" s="61"/>
      <c r="AJ546" s="60"/>
      <c r="AK546" s="61"/>
      <c r="AL546" s="60"/>
      <c r="AM546" s="61"/>
    </row>
    <row r="547" customHeight="1" spans="1:39">
      <c r="A547" s="29"/>
      <c r="B547" s="13">
        <v>5</v>
      </c>
      <c r="C547" s="30"/>
      <c r="D547" s="31"/>
      <c r="E547" s="32"/>
      <c r="F547" s="30"/>
      <c r="G547" s="31"/>
      <c r="H547" s="32"/>
      <c r="I547" s="30"/>
      <c r="J547" s="31"/>
      <c r="K547" s="32"/>
      <c r="L547" s="30"/>
      <c r="M547" s="31"/>
      <c r="N547" s="32"/>
      <c r="O547" s="40" t="s">
        <v>108</v>
      </c>
      <c r="P547" s="41"/>
      <c r="Q547" s="45"/>
      <c r="R547" s="40" t="s">
        <v>109</v>
      </c>
      <c r="S547" s="41"/>
      <c r="T547" s="45"/>
      <c r="U547" s="40"/>
      <c r="V547" s="41"/>
      <c r="W547" s="41"/>
      <c r="X547" s="45"/>
      <c r="Y547" s="40" t="s">
        <v>110</v>
      </c>
      <c r="Z547" s="41"/>
      <c r="AA547" s="45"/>
      <c r="AB547" s="52">
        <v>53</v>
      </c>
      <c r="AC547" s="52"/>
      <c r="AD547" s="52"/>
      <c r="AE547" s="52">
        <v>10.9169397405118</v>
      </c>
      <c r="AF547" s="52"/>
      <c r="AG547" s="52"/>
      <c r="AH547" s="60"/>
      <c r="AI547" s="61"/>
      <c r="AJ547" s="60"/>
      <c r="AK547" s="61"/>
      <c r="AL547" s="60"/>
      <c r="AM547" s="61"/>
    </row>
    <row r="548" customHeight="1" spans="1:39">
      <c r="A548" s="29"/>
      <c r="B548" s="13">
        <v>6</v>
      </c>
      <c r="C548" s="30"/>
      <c r="D548" s="31"/>
      <c r="E548" s="32"/>
      <c r="F548" s="30"/>
      <c r="G548" s="31"/>
      <c r="H548" s="32"/>
      <c r="I548" s="30"/>
      <c r="J548" s="31"/>
      <c r="K548" s="32"/>
      <c r="L548" s="30"/>
      <c r="M548" s="31"/>
      <c r="N548" s="32"/>
      <c r="O548" s="40" t="s">
        <v>112</v>
      </c>
      <c r="P548" s="41"/>
      <c r="Q548" s="45"/>
      <c r="R548" s="40" t="s">
        <v>109</v>
      </c>
      <c r="S548" s="41"/>
      <c r="T548" s="45"/>
      <c r="U548" s="40"/>
      <c r="V548" s="41"/>
      <c r="W548" s="41"/>
      <c r="X548" s="45"/>
      <c r="Y548" s="40" t="s">
        <v>110</v>
      </c>
      <c r="Z548" s="41"/>
      <c r="AA548" s="45"/>
      <c r="AB548" s="52">
        <v>34</v>
      </c>
      <c r="AC548" s="52"/>
      <c r="AD548" s="52"/>
      <c r="AE548" s="52">
        <v>7.00331983353589</v>
      </c>
      <c r="AF548" s="52"/>
      <c r="AG548" s="52"/>
      <c r="AH548" s="60"/>
      <c r="AI548" s="61"/>
      <c r="AJ548" s="60"/>
      <c r="AK548" s="61"/>
      <c r="AL548" s="60"/>
      <c r="AM548" s="61"/>
    </row>
    <row r="549" customHeight="1" spans="1:39">
      <c r="A549" s="29"/>
      <c r="B549" s="13">
        <v>7</v>
      </c>
      <c r="C549" s="30"/>
      <c r="D549" s="31"/>
      <c r="E549" s="32"/>
      <c r="F549" s="30"/>
      <c r="G549" s="31"/>
      <c r="H549" s="32"/>
      <c r="I549" s="30"/>
      <c r="J549" s="31"/>
      <c r="K549" s="32"/>
      <c r="L549" s="30"/>
      <c r="M549" s="31"/>
      <c r="N549" s="32"/>
      <c r="O549" s="40" t="s">
        <v>108</v>
      </c>
      <c r="P549" s="41"/>
      <c r="Q549" s="45"/>
      <c r="R549" s="40" t="s">
        <v>109</v>
      </c>
      <c r="S549" s="41"/>
      <c r="T549" s="45"/>
      <c r="U549" s="40"/>
      <c r="V549" s="41"/>
      <c r="W549" s="41"/>
      <c r="X549" s="45"/>
      <c r="Y549" s="40" t="s">
        <v>110</v>
      </c>
      <c r="Z549" s="41"/>
      <c r="AA549" s="45"/>
      <c r="AB549" s="52">
        <v>22</v>
      </c>
      <c r="AC549" s="52"/>
      <c r="AD549" s="52"/>
      <c r="AE549" s="52">
        <v>4.53155989228792</v>
      </c>
      <c r="AF549" s="52"/>
      <c r="AG549" s="52"/>
      <c r="AH549" s="60"/>
      <c r="AI549" s="61"/>
      <c r="AJ549" s="60"/>
      <c r="AK549" s="61"/>
      <c r="AL549" s="60"/>
      <c r="AM549" s="61"/>
    </row>
    <row r="550" customHeight="1" spans="1:39">
      <c r="A550" s="29"/>
      <c r="B550" s="13">
        <v>8</v>
      </c>
      <c r="C550" s="30"/>
      <c r="D550" s="31"/>
      <c r="E550" s="32"/>
      <c r="F550" s="30"/>
      <c r="G550" s="31"/>
      <c r="H550" s="32"/>
      <c r="I550" s="30"/>
      <c r="J550" s="31"/>
      <c r="K550" s="32"/>
      <c r="L550" s="30"/>
      <c r="M550" s="31"/>
      <c r="N550" s="32"/>
      <c r="O550" s="40" t="s">
        <v>112</v>
      </c>
      <c r="P550" s="41"/>
      <c r="Q550" s="45"/>
      <c r="R550" s="40" t="s">
        <v>109</v>
      </c>
      <c r="S550" s="41"/>
      <c r="T550" s="45"/>
      <c r="U550" s="40"/>
      <c r="V550" s="41"/>
      <c r="W550" s="41"/>
      <c r="X550" s="45"/>
      <c r="Y550" s="40" t="s">
        <v>110</v>
      </c>
      <c r="Z550" s="41"/>
      <c r="AA550" s="45"/>
      <c r="AB550" s="52">
        <v>20</v>
      </c>
      <c r="AC550" s="52"/>
      <c r="AD550" s="52"/>
      <c r="AE550" s="52">
        <v>4.11959990207993</v>
      </c>
      <c r="AF550" s="52"/>
      <c r="AG550" s="52"/>
      <c r="AH550" s="60"/>
      <c r="AI550" s="61"/>
      <c r="AJ550" s="60"/>
      <c r="AK550" s="61"/>
      <c r="AL550" s="60"/>
      <c r="AM550" s="61"/>
    </row>
    <row r="551" customHeight="1" spans="1:39">
      <c r="A551" s="29"/>
      <c r="B551" s="13">
        <v>9</v>
      </c>
      <c r="C551" s="30"/>
      <c r="D551" s="31"/>
      <c r="E551" s="32"/>
      <c r="F551" s="30"/>
      <c r="G551" s="31"/>
      <c r="H551" s="32"/>
      <c r="I551" s="30"/>
      <c r="J551" s="31"/>
      <c r="K551" s="32"/>
      <c r="L551" s="30"/>
      <c r="M551" s="31"/>
      <c r="N551" s="32"/>
      <c r="O551" s="40" t="s">
        <v>108</v>
      </c>
      <c r="P551" s="41"/>
      <c r="Q551" s="45"/>
      <c r="R551" s="40" t="s">
        <v>109</v>
      </c>
      <c r="S551" s="41"/>
      <c r="T551" s="45"/>
      <c r="U551" s="40"/>
      <c r="V551" s="41"/>
      <c r="W551" s="41"/>
      <c r="X551" s="45"/>
      <c r="Y551" s="40" t="s">
        <v>110</v>
      </c>
      <c r="Z551" s="41"/>
      <c r="AA551" s="45"/>
      <c r="AB551" s="52">
        <v>27</v>
      </c>
      <c r="AC551" s="52"/>
      <c r="AD551" s="52"/>
      <c r="AE551" s="52">
        <v>5.56145986780791</v>
      </c>
      <c r="AF551" s="52"/>
      <c r="AG551" s="52"/>
      <c r="AH551" s="60"/>
      <c r="AI551" s="61"/>
      <c r="AJ551" s="60"/>
      <c r="AK551" s="61"/>
      <c r="AL551" s="60"/>
      <c r="AM551" s="61"/>
    </row>
    <row r="552" customHeight="1" spans="1:39">
      <c r="A552" s="29"/>
      <c r="B552" s="13">
        <v>10</v>
      </c>
      <c r="C552" s="30"/>
      <c r="D552" s="31"/>
      <c r="E552" s="32"/>
      <c r="F552" s="30"/>
      <c r="G552" s="31"/>
      <c r="H552" s="32"/>
      <c r="I552" s="30"/>
      <c r="J552" s="31"/>
      <c r="K552" s="32"/>
      <c r="L552" s="30"/>
      <c r="M552" s="31"/>
      <c r="N552" s="32"/>
      <c r="O552" s="40" t="s">
        <v>112</v>
      </c>
      <c r="P552" s="41"/>
      <c r="Q552" s="45"/>
      <c r="R552" s="40" t="s">
        <v>109</v>
      </c>
      <c r="S552" s="41"/>
      <c r="T552" s="45"/>
      <c r="U552" s="40"/>
      <c r="V552" s="41"/>
      <c r="W552" s="41"/>
      <c r="X552" s="45"/>
      <c r="Y552" s="40" t="s">
        <v>110</v>
      </c>
      <c r="Z552" s="41"/>
      <c r="AA552" s="45"/>
      <c r="AB552" s="52">
        <v>87</v>
      </c>
      <c r="AC552" s="52"/>
      <c r="AD552" s="52"/>
      <c r="AE552" s="52">
        <v>17.9202595740477</v>
      </c>
      <c r="AF552" s="52"/>
      <c r="AG552" s="52"/>
      <c r="AH552" s="60"/>
      <c r="AI552" s="61"/>
      <c r="AJ552" s="60"/>
      <c r="AK552" s="61"/>
      <c r="AL552" s="60"/>
      <c r="AM552" s="61"/>
    </row>
    <row r="553" customHeight="1" spans="1:39">
      <c r="A553" s="29"/>
      <c r="B553" s="13">
        <v>11</v>
      </c>
      <c r="C553" s="30"/>
      <c r="D553" s="31"/>
      <c r="E553" s="32"/>
      <c r="F553" s="30"/>
      <c r="G553" s="31"/>
      <c r="H553" s="32"/>
      <c r="I553" s="30"/>
      <c r="J553" s="31"/>
      <c r="K553" s="32"/>
      <c r="L553" s="30"/>
      <c r="M553" s="31"/>
      <c r="N553" s="32"/>
      <c r="O553" s="40" t="s">
        <v>108</v>
      </c>
      <c r="P553" s="41"/>
      <c r="Q553" s="45"/>
      <c r="R553" s="40" t="s">
        <v>109</v>
      </c>
      <c r="S553" s="41"/>
      <c r="T553" s="45"/>
      <c r="U553" s="40"/>
      <c r="V553" s="41"/>
      <c r="W553" s="41"/>
      <c r="X553" s="45"/>
      <c r="Y553" s="40" t="s">
        <v>110</v>
      </c>
      <c r="Z553" s="41"/>
      <c r="AA553" s="45"/>
      <c r="AB553" s="52">
        <v>54</v>
      </c>
      <c r="AC553" s="52"/>
      <c r="AD553" s="52"/>
      <c r="AE553" s="52">
        <v>11.1229197356158</v>
      </c>
      <c r="AF553" s="52"/>
      <c r="AG553" s="52"/>
      <c r="AH553" s="60"/>
      <c r="AI553" s="61"/>
      <c r="AJ553" s="60"/>
      <c r="AK553" s="61"/>
      <c r="AL553" s="60"/>
      <c r="AM553" s="61"/>
    </row>
    <row r="554" customHeight="1" spans="1:39">
      <c r="A554" s="29"/>
      <c r="B554" s="13">
        <v>12</v>
      </c>
      <c r="C554" s="30"/>
      <c r="D554" s="31"/>
      <c r="E554" s="32"/>
      <c r="F554" s="30"/>
      <c r="G554" s="31"/>
      <c r="H554" s="32"/>
      <c r="I554" s="30"/>
      <c r="J554" s="31"/>
      <c r="K554" s="32"/>
      <c r="L554" s="30"/>
      <c r="M554" s="31"/>
      <c r="N554" s="32"/>
      <c r="O554" s="40" t="s">
        <v>108</v>
      </c>
      <c r="P554" s="41"/>
      <c r="Q554" s="45"/>
      <c r="R554" s="40" t="s">
        <v>109</v>
      </c>
      <c r="S554" s="41"/>
      <c r="T554" s="45"/>
      <c r="U554" s="40"/>
      <c r="V554" s="41"/>
      <c r="W554" s="41"/>
      <c r="X554" s="45"/>
      <c r="Y554" s="40" t="s">
        <v>110</v>
      </c>
      <c r="Z554" s="41"/>
      <c r="AA554" s="45"/>
      <c r="AB554" s="52">
        <v>87</v>
      </c>
      <c r="AC554" s="52"/>
      <c r="AD554" s="52"/>
      <c r="AE554" s="52">
        <v>17.9202595740477</v>
      </c>
      <c r="AF554" s="52"/>
      <c r="AG554" s="52"/>
      <c r="AH554" s="60"/>
      <c r="AI554" s="61"/>
      <c r="AJ554" s="60"/>
      <c r="AK554" s="61"/>
      <c r="AL554" s="60"/>
      <c r="AM554" s="61"/>
    </row>
    <row r="555" customHeight="1" spans="1:39">
      <c r="A555" s="29"/>
      <c r="B555" s="13">
        <v>13</v>
      </c>
      <c r="C555" s="30"/>
      <c r="D555" s="31"/>
      <c r="E555" s="32"/>
      <c r="F555" s="30"/>
      <c r="G555" s="31"/>
      <c r="H555" s="32"/>
      <c r="I555" s="30"/>
      <c r="J555" s="31"/>
      <c r="K555" s="32"/>
      <c r="L555" s="30"/>
      <c r="M555" s="31"/>
      <c r="N555" s="32"/>
      <c r="O555" s="40" t="s">
        <v>112</v>
      </c>
      <c r="P555" s="41"/>
      <c r="Q555" s="45"/>
      <c r="R555" s="40" t="s">
        <v>109</v>
      </c>
      <c r="S555" s="41"/>
      <c r="T555" s="45"/>
      <c r="U555" s="40"/>
      <c r="V555" s="41"/>
      <c r="W555" s="41"/>
      <c r="X555" s="45"/>
      <c r="Y555" s="40" t="s">
        <v>110</v>
      </c>
      <c r="Z555" s="41"/>
      <c r="AA555" s="45"/>
      <c r="AB555" s="52">
        <v>50</v>
      </c>
      <c r="AC555" s="52"/>
      <c r="AD555" s="52"/>
      <c r="AE555" s="52">
        <v>10.2989997551998</v>
      </c>
      <c r="AF555" s="52"/>
      <c r="AG555" s="52"/>
      <c r="AH555" s="60"/>
      <c r="AI555" s="61"/>
      <c r="AJ555" s="60"/>
      <c r="AK555" s="61"/>
      <c r="AL555" s="60"/>
      <c r="AM555" s="61"/>
    </row>
    <row r="556" customHeight="1" spans="1:39">
      <c r="A556" s="29"/>
      <c r="B556" s="13">
        <v>14</v>
      </c>
      <c r="C556" s="30"/>
      <c r="D556" s="31"/>
      <c r="E556" s="32"/>
      <c r="F556" s="30"/>
      <c r="G556" s="31"/>
      <c r="H556" s="32"/>
      <c r="I556" s="30"/>
      <c r="J556" s="31"/>
      <c r="K556" s="32"/>
      <c r="L556" s="30"/>
      <c r="M556" s="31"/>
      <c r="N556" s="32"/>
      <c r="O556" s="40" t="s">
        <v>108</v>
      </c>
      <c r="P556" s="41"/>
      <c r="Q556" s="45"/>
      <c r="R556" s="40"/>
      <c r="S556" s="41"/>
      <c r="T556" s="45"/>
      <c r="U556" s="40" t="s">
        <v>109</v>
      </c>
      <c r="V556" s="41"/>
      <c r="W556" s="41"/>
      <c r="X556" s="45"/>
      <c r="Y556" s="40" t="s">
        <v>113</v>
      </c>
      <c r="Z556" s="41"/>
      <c r="AA556" s="45"/>
      <c r="AB556" s="52">
        <v>0</v>
      </c>
      <c r="AC556" s="52"/>
      <c r="AD556" s="52"/>
      <c r="AE556" s="52">
        <v>0</v>
      </c>
      <c r="AF556" s="52"/>
      <c r="AG556" s="52"/>
      <c r="AH556" s="60"/>
      <c r="AI556" s="61"/>
      <c r="AJ556" s="60"/>
      <c r="AK556" s="61"/>
      <c r="AL556" s="60"/>
      <c r="AM556" s="61"/>
    </row>
    <row r="557" customHeight="1" spans="1:39">
      <c r="A557" s="29"/>
      <c r="B557" s="13">
        <v>15</v>
      </c>
      <c r="C557" s="30"/>
      <c r="D557" s="31"/>
      <c r="E557" s="32"/>
      <c r="F557" s="30"/>
      <c r="G557" s="31"/>
      <c r="H557" s="32"/>
      <c r="I557" s="30"/>
      <c r="J557" s="31"/>
      <c r="K557" s="32"/>
      <c r="L557" s="30"/>
      <c r="M557" s="31"/>
      <c r="N557" s="32"/>
      <c r="O557" s="40" t="s">
        <v>112</v>
      </c>
      <c r="P557" s="41"/>
      <c r="Q557" s="45"/>
      <c r="R557" s="40" t="s">
        <v>109</v>
      </c>
      <c r="S557" s="41"/>
      <c r="T557" s="45"/>
      <c r="U557" s="40"/>
      <c r="V557" s="41"/>
      <c r="W557" s="41"/>
      <c r="X557" s="45"/>
      <c r="Y557" s="40" t="s">
        <v>110</v>
      </c>
      <c r="Z557" s="41"/>
      <c r="AA557" s="45"/>
      <c r="AB557" s="52">
        <v>59</v>
      </c>
      <c r="AC557" s="52"/>
      <c r="AD557" s="52"/>
      <c r="AE557" s="52">
        <v>12.1528197111358</v>
      </c>
      <c r="AF557" s="52"/>
      <c r="AG557" s="52"/>
      <c r="AH557" s="60"/>
      <c r="AI557" s="61"/>
      <c r="AJ557" s="60"/>
      <c r="AK557" s="61"/>
      <c r="AL557" s="60"/>
      <c r="AM557" s="61"/>
    </row>
    <row r="558" customHeight="1" spans="1:39">
      <c r="A558" s="29"/>
      <c r="B558" s="13">
        <v>16</v>
      </c>
      <c r="C558" s="30"/>
      <c r="D558" s="31"/>
      <c r="E558" s="32"/>
      <c r="F558" s="30"/>
      <c r="G558" s="31"/>
      <c r="H558" s="32"/>
      <c r="I558" s="30"/>
      <c r="J558" s="31"/>
      <c r="K558" s="32"/>
      <c r="L558" s="30"/>
      <c r="M558" s="31"/>
      <c r="N558" s="32"/>
      <c r="O558" s="40" t="s">
        <v>108</v>
      </c>
      <c r="P558" s="41"/>
      <c r="Q558" s="45"/>
      <c r="R558" s="40" t="s">
        <v>109</v>
      </c>
      <c r="S558" s="41"/>
      <c r="T558" s="45"/>
      <c r="U558" s="40"/>
      <c r="V558" s="41"/>
      <c r="W558" s="41"/>
      <c r="X558" s="45"/>
      <c r="Y558" s="40" t="s">
        <v>110</v>
      </c>
      <c r="Z558" s="41"/>
      <c r="AA558" s="45"/>
      <c r="AB558" s="52">
        <v>62</v>
      </c>
      <c r="AC558" s="52"/>
      <c r="AD558" s="52"/>
      <c r="AE558" s="52">
        <v>12.7707596964478</v>
      </c>
      <c r="AF558" s="52"/>
      <c r="AG558" s="52"/>
      <c r="AH558" s="60"/>
      <c r="AI558" s="61"/>
      <c r="AJ558" s="60"/>
      <c r="AK558" s="61"/>
      <c r="AL558" s="60"/>
      <c r="AM558" s="61"/>
    </row>
    <row r="559" customHeight="1" spans="1:39">
      <c r="A559" s="29"/>
      <c r="B559" s="13">
        <v>17</v>
      </c>
      <c r="C559" s="30"/>
      <c r="D559" s="31"/>
      <c r="E559" s="32"/>
      <c r="F559" s="30"/>
      <c r="G559" s="31"/>
      <c r="H559" s="32"/>
      <c r="I559" s="30"/>
      <c r="J559" s="31"/>
      <c r="K559" s="32"/>
      <c r="L559" s="30"/>
      <c r="M559" s="31"/>
      <c r="N559" s="32"/>
      <c r="O559" s="40" t="s">
        <v>112</v>
      </c>
      <c r="P559" s="41"/>
      <c r="Q559" s="45"/>
      <c r="R559" s="40" t="s">
        <v>109</v>
      </c>
      <c r="S559" s="41"/>
      <c r="T559" s="45"/>
      <c r="U559" s="40"/>
      <c r="V559" s="41"/>
      <c r="W559" s="41"/>
      <c r="X559" s="45"/>
      <c r="Y559" s="40" t="s">
        <v>110</v>
      </c>
      <c r="Z559" s="41"/>
      <c r="AA559" s="45"/>
      <c r="AB559" s="52">
        <v>43</v>
      </c>
      <c r="AC559" s="52"/>
      <c r="AD559" s="52"/>
      <c r="AE559" s="52">
        <v>8.85713978947186</v>
      </c>
      <c r="AF559" s="52"/>
      <c r="AG559" s="52"/>
      <c r="AH559" s="60"/>
      <c r="AI559" s="61"/>
      <c r="AJ559" s="60"/>
      <c r="AK559" s="61"/>
      <c r="AL559" s="60"/>
      <c r="AM559" s="61"/>
    </row>
    <row r="560" customHeight="1" spans="1:39">
      <c r="A560" s="29"/>
      <c r="B560" s="13">
        <v>18</v>
      </c>
      <c r="C560" s="30"/>
      <c r="D560" s="31"/>
      <c r="E560" s="32"/>
      <c r="F560" s="30"/>
      <c r="G560" s="31"/>
      <c r="H560" s="32"/>
      <c r="I560" s="30"/>
      <c r="J560" s="31"/>
      <c r="K560" s="32"/>
      <c r="L560" s="30"/>
      <c r="M560" s="31"/>
      <c r="N560" s="32"/>
      <c r="O560" s="40" t="s">
        <v>108</v>
      </c>
      <c r="P560" s="41"/>
      <c r="Q560" s="45"/>
      <c r="R560" s="40" t="s">
        <v>109</v>
      </c>
      <c r="S560" s="41"/>
      <c r="T560" s="45"/>
      <c r="U560" s="40"/>
      <c r="V560" s="41"/>
      <c r="W560" s="41"/>
      <c r="X560" s="45"/>
      <c r="Y560" s="40" t="s">
        <v>110</v>
      </c>
      <c r="Z560" s="41"/>
      <c r="AA560" s="45"/>
      <c r="AB560" s="52">
        <v>60</v>
      </c>
      <c r="AC560" s="52"/>
      <c r="AD560" s="52"/>
      <c r="AE560" s="52">
        <v>12.3587997062398</v>
      </c>
      <c r="AF560" s="52"/>
      <c r="AG560" s="52"/>
      <c r="AH560" s="60"/>
      <c r="AI560" s="61"/>
      <c r="AJ560" s="60"/>
      <c r="AK560" s="61"/>
      <c r="AL560" s="60"/>
      <c r="AM560" s="61"/>
    </row>
    <row r="561" customHeight="1" spans="1:39">
      <c r="A561" s="29"/>
      <c r="B561" s="13">
        <v>19</v>
      </c>
      <c r="C561" s="30"/>
      <c r="D561" s="31"/>
      <c r="E561" s="32"/>
      <c r="F561" s="30"/>
      <c r="G561" s="31"/>
      <c r="H561" s="32"/>
      <c r="I561" s="30"/>
      <c r="J561" s="31"/>
      <c r="K561" s="32"/>
      <c r="L561" s="30"/>
      <c r="M561" s="31"/>
      <c r="N561" s="32"/>
      <c r="O561" s="40" t="s">
        <v>112</v>
      </c>
      <c r="P561" s="41"/>
      <c r="Q561" s="45"/>
      <c r="R561" s="40"/>
      <c r="S561" s="41"/>
      <c r="T561" s="45"/>
      <c r="U561" s="40" t="s">
        <v>109</v>
      </c>
      <c r="V561" s="41"/>
      <c r="W561" s="41"/>
      <c r="X561" s="45"/>
      <c r="Y561" s="40" t="s">
        <v>113</v>
      </c>
      <c r="Z561" s="41"/>
      <c r="AA561" s="45"/>
      <c r="AB561" s="52">
        <v>0</v>
      </c>
      <c r="AC561" s="52"/>
      <c r="AD561" s="52"/>
      <c r="AE561" s="52">
        <v>0</v>
      </c>
      <c r="AF561" s="52"/>
      <c r="AG561" s="52"/>
      <c r="AH561" s="60"/>
      <c r="AI561" s="61"/>
      <c r="AJ561" s="60"/>
      <c r="AK561" s="61"/>
      <c r="AL561" s="60"/>
      <c r="AM561" s="61"/>
    </row>
    <row r="562" customHeight="1" spans="1:39">
      <c r="A562" s="29"/>
      <c r="B562" s="13">
        <v>20</v>
      </c>
      <c r="C562" s="30"/>
      <c r="D562" s="31"/>
      <c r="E562" s="32"/>
      <c r="F562" s="30"/>
      <c r="G562" s="31"/>
      <c r="H562" s="32"/>
      <c r="I562" s="30"/>
      <c r="J562" s="31"/>
      <c r="K562" s="32"/>
      <c r="L562" s="30"/>
      <c r="M562" s="31"/>
      <c r="N562" s="32"/>
      <c r="O562" s="40" t="s">
        <v>108</v>
      </c>
      <c r="P562" s="41"/>
      <c r="Q562" s="45"/>
      <c r="R562" s="40"/>
      <c r="S562" s="41"/>
      <c r="T562" s="45"/>
      <c r="U562" s="40" t="s">
        <v>109</v>
      </c>
      <c r="V562" s="41"/>
      <c r="W562" s="41"/>
      <c r="X562" s="45"/>
      <c r="Y562" s="40" t="s">
        <v>113</v>
      </c>
      <c r="Z562" s="41"/>
      <c r="AA562" s="45"/>
      <c r="AB562" s="52">
        <v>0</v>
      </c>
      <c r="AC562" s="52"/>
      <c r="AD562" s="52"/>
      <c r="AE562" s="52">
        <v>0</v>
      </c>
      <c r="AF562" s="52"/>
      <c r="AG562" s="52"/>
      <c r="AH562" s="60"/>
      <c r="AI562" s="61"/>
      <c r="AJ562" s="60"/>
      <c r="AK562" s="61"/>
      <c r="AL562" s="60"/>
      <c r="AM562" s="61"/>
    </row>
    <row r="563" customHeight="1" spans="1:39">
      <c r="A563" s="29"/>
      <c r="B563" s="13">
        <v>21</v>
      </c>
      <c r="C563" s="30"/>
      <c r="D563" s="31"/>
      <c r="E563" s="32"/>
      <c r="F563" s="30"/>
      <c r="G563" s="31"/>
      <c r="H563" s="32"/>
      <c r="I563" s="30"/>
      <c r="J563" s="31"/>
      <c r="K563" s="32"/>
      <c r="L563" s="30"/>
      <c r="M563" s="31"/>
      <c r="N563" s="32"/>
      <c r="O563" s="40" t="s">
        <v>112</v>
      </c>
      <c r="P563" s="41"/>
      <c r="Q563" s="45"/>
      <c r="R563" s="40"/>
      <c r="S563" s="41"/>
      <c r="T563" s="45"/>
      <c r="U563" s="40" t="s">
        <v>109</v>
      </c>
      <c r="V563" s="41"/>
      <c r="W563" s="41"/>
      <c r="X563" s="45"/>
      <c r="Y563" s="40" t="s">
        <v>113</v>
      </c>
      <c r="Z563" s="41"/>
      <c r="AA563" s="45"/>
      <c r="AB563" s="52">
        <v>0</v>
      </c>
      <c r="AC563" s="52"/>
      <c r="AD563" s="52"/>
      <c r="AE563" s="52">
        <v>0</v>
      </c>
      <c r="AF563" s="52"/>
      <c r="AG563" s="52"/>
      <c r="AH563" s="60"/>
      <c r="AI563" s="61"/>
      <c r="AJ563" s="60"/>
      <c r="AK563" s="61"/>
      <c r="AL563" s="60"/>
      <c r="AM563" s="61"/>
    </row>
    <row r="564" customHeight="1" spans="1:39">
      <c r="A564" s="29"/>
      <c r="B564" s="13">
        <v>22</v>
      </c>
      <c r="C564" s="30"/>
      <c r="D564" s="31"/>
      <c r="E564" s="32"/>
      <c r="F564" s="30"/>
      <c r="G564" s="31"/>
      <c r="H564" s="32"/>
      <c r="I564" s="30"/>
      <c r="J564" s="31"/>
      <c r="K564" s="32"/>
      <c r="L564" s="30"/>
      <c r="M564" s="31"/>
      <c r="N564" s="32"/>
      <c r="O564" s="40" t="s">
        <v>108</v>
      </c>
      <c r="P564" s="41"/>
      <c r="Q564" s="45"/>
      <c r="R564" s="40"/>
      <c r="S564" s="41"/>
      <c r="T564" s="45"/>
      <c r="U564" s="40" t="s">
        <v>109</v>
      </c>
      <c r="V564" s="41"/>
      <c r="W564" s="41"/>
      <c r="X564" s="45"/>
      <c r="Y564" s="40" t="s">
        <v>113</v>
      </c>
      <c r="Z564" s="41"/>
      <c r="AA564" s="45"/>
      <c r="AB564" s="52">
        <v>0</v>
      </c>
      <c r="AC564" s="52"/>
      <c r="AD564" s="52"/>
      <c r="AE564" s="52">
        <v>0</v>
      </c>
      <c r="AF564" s="52"/>
      <c r="AG564" s="52"/>
      <c r="AH564" s="60"/>
      <c r="AI564" s="61"/>
      <c r="AJ564" s="60"/>
      <c r="AK564" s="61"/>
      <c r="AL564" s="60"/>
      <c r="AM564" s="61"/>
    </row>
    <row r="565" customHeight="1" spans="1:39">
      <c r="A565" s="29"/>
      <c r="B565" s="13">
        <v>23</v>
      </c>
      <c r="C565" s="30"/>
      <c r="D565" s="31"/>
      <c r="E565" s="32"/>
      <c r="F565" s="30"/>
      <c r="G565" s="31"/>
      <c r="H565" s="32"/>
      <c r="I565" s="30"/>
      <c r="J565" s="31"/>
      <c r="K565" s="32"/>
      <c r="L565" s="30"/>
      <c r="M565" s="31"/>
      <c r="N565" s="32"/>
      <c r="O565" s="40" t="s">
        <v>112</v>
      </c>
      <c r="P565" s="41"/>
      <c r="Q565" s="45"/>
      <c r="R565" s="40" t="s">
        <v>109</v>
      </c>
      <c r="S565" s="41"/>
      <c r="T565" s="45"/>
      <c r="U565" s="40"/>
      <c r="V565" s="41"/>
      <c r="W565" s="41"/>
      <c r="X565" s="45"/>
      <c r="Y565" s="40" t="s">
        <v>110</v>
      </c>
      <c r="Z565" s="41"/>
      <c r="AA565" s="45"/>
      <c r="AB565" s="52">
        <v>84</v>
      </c>
      <c r="AC565" s="52"/>
      <c r="AD565" s="52"/>
      <c r="AE565" s="52">
        <v>17.3023195887357</v>
      </c>
      <c r="AF565" s="52"/>
      <c r="AG565" s="52"/>
      <c r="AH565" s="60"/>
      <c r="AI565" s="61"/>
      <c r="AJ565" s="60"/>
      <c r="AK565" s="61"/>
      <c r="AL565" s="60"/>
      <c r="AM565" s="61"/>
    </row>
    <row r="566" customHeight="1" spans="1:39">
      <c r="A566" s="29"/>
      <c r="B566" s="13">
        <v>24</v>
      </c>
      <c r="C566" s="30"/>
      <c r="D566" s="31"/>
      <c r="E566" s="32"/>
      <c r="F566" s="30"/>
      <c r="G566" s="31"/>
      <c r="H566" s="32"/>
      <c r="I566" s="30"/>
      <c r="J566" s="31"/>
      <c r="K566" s="32"/>
      <c r="L566" s="30"/>
      <c r="M566" s="31"/>
      <c r="N566" s="32"/>
      <c r="O566" s="40" t="s">
        <v>108</v>
      </c>
      <c r="P566" s="41"/>
      <c r="Q566" s="45"/>
      <c r="R566" s="40" t="s">
        <v>109</v>
      </c>
      <c r="S566" s="41"/>
      <c r="T566" s="45"/>
      <c r="U566" s="40"/>
      <c r="V566" s="41"/>
      <c r="W566" s="41"/>
      <c r="X566" s="45"/>
      <c r="Y566" s="40" t="s">
        <v>110</v>
      </c>
      <c r="Z566" s="41"/>
      <c r="AA566" s="45"/>
      <c r="AB566" s="52">
        <v>91</v>
      </c>
      <c r="AC566" s="52"/>
      <c r="AD566" s="52"/>
      <c r="AE566" s="52">
        <v>18.7441795544637</v>
      </c>
      <c r="AF566" s="52"/>
      <c r="AG566" s="52"/>
      <c r="AH566" s="60"/>
      <c r="AI566" s="61"/>
      <c r="AJ566" s="60"/>
      <c r="AK566" s="61"/>
      <c r="AL566" s="60"/>
      <c r="AM566" s="61"/>
    </row>
    <row r="567" customHeight="1" spans="1:39">
      <c r="A567" s="29"/>
      <c r="B567" s="13">
        <v>25</v>
      </c>
      <c r="C567" s="30"/>
      <c r="D567" s="31"/>
      <c r="E567" s="32"/>
      <c r="F567" s="30"/>
      <c r="G567" s="31"/>
      <c r="H567" s="32"/>
      <c r="I567" s="30"/>
      <c r="J567" s="31"/>
      <c r="K567" s="32"/>
      <c r="L567" s="30"/>
      <c r="M567" s="31"/>
      <c r="N567" s="32"/>
      <c r="O567" s="40" t="s">
        <v>112</v>
      </c>
      <c r="P567" s="41"/>
      <c r="Q567" s="45"/>
      <c r="R567" s="40" t="s">
        <v>109</v>
      </c>
      <c r="S567" s="41"/>
      <c r="T567" s="45"/>
      <c r="U567" s="40"/>
      <c r="V567" s="41"/>
      <c r="W567" s="41"/>
      <c r="X567" s="45"/>
      <c r="Y567" s="40" t="s">
        <v>110</v>
      </c>
      <c r="Z567" s="41"/>
      <c r="AA567" s="45"/>
      <c r="AB567" s="52">
        <v>90</v>
      </c>
      <c r="AC567" s="52"/>
      <c r="AD567" s="52"/>
      <c r="AE567" s="52">
        <v>18.5381995593597</v>
      </c>
      <c r="AF567" s="52"/>
      <c r="AG567" s="52"/>
      <c r="AH567" s="60"/>
      <c r="AI567" s="61"/>
      <c r="AJ567" s="60"/>
      <c r="AK567" s="61"/>
      <c r="AL567" s="60"/>
      <c r="AM567" s="61"/>
    </row>
    <row r="568" customHeight="1" spans="1:39">
      <c r="A568" s="29"/>
      <c r="B568" s="13">
        <v>26</v>
      </c>
      <c r="C568" s="30"/>
      <c r="D568" s="31"/>
      <c r="E568" s="32"/>
      <c r="F568" s="30"/>
      <c r="G568" s="31"/>
      <c r="H568" s="32"/>
      <c r="I568" s="30"/>
      <c r="J568" s="31"/>
      <c r="K568" s="32"/>
      <c r="L568" s="30"/>
      <c r="M568" s="31"/>
      <c r="N568" s="32"/>
      <c r="O568" s="40" t="s">
        <v>108</v>
      </c>
      <c r="P568" s="41"/>
      <c r="Q568" s="45"/>
      <c r="R568" s="40" t="s">
        <v>109</v>
      </c>
      <c r="S568" s="41"/>
      <c r="T568" s="45"/>
      <c r="U568" s="40"/>
      <c r="V568" s="41"/>
      <c r="W568" s="41"/>
      <c r="X568" s="45"/>
      <c r="Y568" s="40" t="s">
        <v>110</v>
      </c>
      <c r="Z568" s="41"/>
      <c r="AA568" s="45"/>
      <c r="AB568" s="52">
        <v>76</v>
      </c>
      <c r="AC568" s="52"/>
      <c r="AD568" s="52"/>
      <c r="AE568" s="52">
        <v>15.6544796279038</v>
      </c>
      <c r="AF568" s="52"/>
      <c r="AG568" s="52"/>
      <c r="AH568" s="60"/>
      <c r="AI568" s="61"/>
      <c r="AJ568" s="60"/>
      <c r="AK568" s="61"/>
      <c r="AL568" s="60"/>
      <c r="AM568" s="61"/>
    </row>
    <row r="569" customHeight="1" spans="1:39">
      <c r="A569" s="29"/>
      <c r="B569" s="13">
        <v>27</v>
      </c>
      <c r="C569" s="30"/>
      <c r="D569" s="31"/>
      <c r="E569" s="32"/>
      <c r="F569" s="30"/>
      <c r="G569" s="31"/>
      <c r="H569" s="32"/>
      <c r="I569" s="30"/>
      <c r="J569" s="31"/>
      <c r="K569" s="32"/>
      <c r="L569" s="30"/>
      <c r="M569" s="31"/>
      <c r="N569" s="32"/>
      <c r="O569" s="40" t="s">
        <v>112</v>
      </c>
      <c r="P569" s="41"/>
      <c r="Q569" s="45"/>
      <c r="R569" s="40" t="s">
        <v>109</v>
      </c>
      <c r="S569" s="41"/>
      <c r="T569" s="45"/>
      <c r="U569" s="40"/>
      <c r="V569" s="41"/>
      <c r="W569" s="41"/>
      <c r="X569" s="45"/>
      <c r="Y569" s="40" t="s">
        <v>110</v>
      </c>
      <c r="Z569" s="41"/>
      <c r="AA569" s="45"/>
      <c r="AB569" s="52">
        <v>50</v>
      </c>
      <c r="AC569" s="52"/>
      <c r="AD569" s="52"/>
      <c r="AE569" s="52">
        <v>10.2989997551998</v>
      </c>
      <c r="AF569" s="52"/>
      <c r="AG569" s="52"/>
      <c r="AH569" s="60"/>
      <c r="AI569" s="61"/>
      <c r="AJ569" s="60"/>
      <c r="AK569" s="61"/>
      <c r="AL569" s="60"/>
      <c r="AM569" s="61"/>
    </row>
    <row r="570" customHeight="1" spans="1:39">
      <c r="A570" s="29"/>
      <c r="B570" s="13">
        <v>28</v>
      </c>
      <c r="C570" s="30"/>
      <c r="D570" s="31"/>
      <c r="E570" s="32"/>
      <c r="F570" s="30"/>
      <c r="G570" s="31"/>
      <c r="H570" s="32"/>
      <c r="I570" s="30"/>
      <c r="J570" s="31"/>
      <c r="K570" s="32"/>
      <c r="L570" s="30"/>
      <c r="M570" s="31"/>
      <c r="N570" s="32"/>
      <c r="O570" s="40" t="s">
        <v>108</v>
      </c>
      <c r="P570" s="41"/>
      <c r="Q570" s="45"/>
      <c r="R570" s="40" t="s">
        <v>109</v>
      </c>
      <c r="S570" s="41"/>
      <c r="T570" s="45"/>
      <c r="U570" s="40"/>
      <c r="V570" s="41"/>
      <c r="W570" s="41"/>
      <c r="X570" s="45"/>
      <c r="Y570" s="40" t="s">
        <v>110</v>
      </c>
      <c r="Z570" s="41"/>
      <c r="AA570" s="45"/>
      <c r="AB570" s="52">
        <v>83</v>
      </c>
      <c r="AC570" s="52"/>
      <c r="AD570" s="52"/>
      <c r="AE570" s="52">
        <v>17.0963395936317</v>
      </c>
      <c r="AF570" s="52"/>
      <c r="AG570" s="52"/>
      <c r="AH570" s="60"/>
      <c r="AI570" s="61"/>
      <c r="AJ570" s="60"/>
      <c r="AK570" s="61"/>
      <c r="AL570" s="60"/>
      <c r="AM570" s="61"/>
    </row>
    <row r="571" customHeight="1" spans="1:39">
      <c r="A571" s="29"/>
      <c r="B571" s="13">
        <v>29</v>
      </c>
      <c r="C571" s="30"/>
      <c r="D571" s="31"/>
      <c r="E571" s="32"/>
      <c r="F571" s="30"/>
      <c r="G571" s="31"/>
      <c r="H571" s="32"/>
      <c r="I571" s="30"/>
      <c r="J571" s="31"/>
      <c r="K571" s="32"/>
      <c r="L571" s="30"/>
      <c r="M571" s="31"/>
      <c r="N571" s="32"/>
      <c r="O571" s="40" t="s">
        <v>112</v>
      </c>
      <c r="P571" s="41"/>
      <c r="Q571" s="45"/>
      <c r="R571" s="40" t="s">
        <v>109</v>
      </c>
      <c r="S571" s="41"/>
      <c r="T571" s="45"/>
      <c r="U571" s="40"/>
      <c r="V571" s="41"/>
      <c r="W571" s="41"/>
      <c r="X571" s="45"/>
      <c r="Y571" s="40" t="s">
        <v>110</v>
      </c>
      <c r="Z571" s="41"/>
      <c r="AA571" s="45"/>
      <c r="AB571" s="52">
        <v>37</v>
      </c>
      <c r="AC571" s="52"/>
      <c r="AD571" s="52"/>
      <c r="AE571" s="52">
        <v>7.62125981884788</v>
      </c>
      <c r="AF571" s="52"/>
      <c r="AG571" s="52"/>
      <c r="AH571" s="60"/>
      <c r="AI571" s="61"/>
      <c r="AJ571" s="60"/>
      <c r="AK571" s="61"/>
      <c r="AL571" s="60"/>
      <c r="AM571" s="61"/>
    </row>
    <row r="572" customHeight="1" spans="1:39">
      <c r="A572" s="29"/>
      <c r="B572" s="13">
        <v>30</v>
      </c>
      <c r="C572" s="30"/>
      <c r="D572" s="31"/>
      <c r="E572" s="32"/>
      <c r="F572" s="30"/>
      <c r="G572" s="31"/>
      <c r="H572" s="32"/>
      <c r="I572" s="30"/>
      <c r="J572" s="31"/>
      <c r="K572" s="32"/>
      <c r="L572" s="30"/>
      <c r="M572" s="31"/>
      <c r="N572" s="32"/>
      <c r="O572" s="40" t="s">
        <v>108</v>
      </c>
      <c r="P572" s="41"/>
      <c r="Q572" s="45"/>
      <c r="R572" s="40" t="s">
        <v>109</v>
      </c>
      <c r="S572" s="41"/>
      <c r="T572" s="45"/>
      <c r="U572" s="40"/>
      <c r="V572" s="41"/>
      <c r="W572" s="41"/>
      <c r="X572" s="45"/>
      <c r="Y572" s="40" t="s">
        <v>110</v>
      </c>
      <c r="Z572" s="41"/>
      <c r="AA572" s="45"/>
      <c r="AB572" s="52">
        <v>40</v>
      </c>
      <c r="AC572" s="52"/>
      <c r="AD572" s="52"/>
      <c r="AE572" s="52">
        <v>8.23919980415987</v>
      </c>
      <c r="AF572" s="52"/>
      <c r="AG572" s="52"/>
      <c r="AH572" s="60"/>
      <c r="AI572" s="61"/>
      <c r="AJ572" s="60"/>
      <c r="AK572" s="61"/>
      <c r="AL572" s="60"/>
      <c r="AM572" s="61"/>
    </row>
    <row r="573" customHeight="1" spans="1:39">
      <c r="A573" s="29"/>
      <c r="B573" s="13">
        <v>31</v>
      </c>
      <c r="C573" s="30"/>
      <c r="D573" s="31"/>
      <c r="E573" s="32"/>
      <c r="F573" s="30"/>
      <c r="G573" s="31"/>
      <c r="H573" s="32"/>
      <c r="I573" s="30"/>
      <c r="J573" s="31"/>
      <c r="K573" s="32"/>
      <c r="L573" s="30"/>
      <c r="M573" s="31"/>
      <c r="N573" s="32"/>
      <c r="O573" s="40" t="s">
        <v>108</v>
      </c>
      <c r="P573" s="41"/>
      <c r="Q573" s="45"/>
      <c r="R573" s="40" t="s">
        <v>109</v>
      </c>
      <c r="S573" s="41"/>
      <c r="T573" s="45"/>
      <c r="U573" s="40"/>
      <c r="V573" s="41"/>
      <c r="W573" s="41"/>
      <c r="X573" s="45"/>
      <c r="Y573" s="40" t="s">
        <v>110</v>
      </c>
      <c r="Z573" s="41"/>
      <c r="AA573" s="45"/>
      <c r="AB573" s="52">
        <v>74</v>
      </c>
      <c r="AC573" s="52"/>
      <c r="AD573" s="52"/>
      <c r="AE573" s="52">
        <v>15.2425196376958</v>
      </c>
      <c r="AF573" s="52"/>
      <c r="AG573" s="52"/>
      <c r="AH573" s="60"/>
      <c r="AI573" s="61"/>
      <c r="AJ573" s="60"/>
      <c r="AK573" s="61"/>
      <c r="AL573" s="60"/>
      <c r="AM573" s="61"/>
    </row>
    <row r="574" customHeight="1" spans="1:39">
      <c r="A574" s="29"/>
      <c r="B574" s="13">
        <v>32</v>
      </c>
      <c r="C574" s="30"/>
      <c r="D574" s="31"/>
      <c r="E574" s="32"/>
      <c r="F574" s="30"/>
      <c r="G574" s="31"/>
      <c r="H574" s="32"/>
      <c r="I574" s="30"/>
      <c r="J574" s="31"/>
      <c r="K574" s="32"/>
      <c r="L574" s="30"/>
      <c r="M574" s="31"/>
      <c r="N574" s="32"/>
      <c r="O574" s="40" t="s">
        <v>112</v>
      </c>
      <c r="P574" s="41"/>
      <c r="Q574" s="45"/>
      <c r="R574" s="40" t="s">
        <v>109</v>
      </c>
      <c r="S574" s="41"/>
      <c r="T574" s="45"/>
      <c r="U574" s="40"/>
      <c r="V574" s="41"/>
      <c r="W574" s="41"/>
      <c r="X574" s="45"/>
      <c r="Y574" s="40" t="s">
        <v>110</v>
      </c>
      <c r="Z574" s="41"/>
      <c r="AA574" s="45"/>
      <c r="AB574" s="52">
        <v>94</v>
      </c>
      <c r="AC574" s="52"/>
      <c r="AD574" s="52"/>
      <c r="AE574" s="52">
        <v>19.3621195397757</v>
      </c>
      <c r="AF574" s="52"/>
      <c r="AG574" s="52"/>
      <c r="AH574" s="60"/>
      <c r="AI574" s="61"/>
      <c r="AJ574" s="60"/>
      <c r="AK574" s="61"/>
      <c r="AL574" s="60"/>
      <c r="AM574" s="61"/>
    </row>
    <row r="575" customHeight="1" spans="1:39">
      <c r="A575" s="29"/>
      <c r="B575" s="13">
        <v>33</v>
      </c>
      <c r="C575" s="30"/>
      <c r="D575" s="31"/>
      <c r="E575" s="32"/>
      <c r="F575" s="30"/>
      <c r="G575" s="31"/>
      <c r="H575" s="32"/>
      <c r="I575" s="30"/>
      <c r="J575" s="31"/>
      <c r="K575" s="32"/>
      <c r="L575" s="30"/>
      <c r="M575" s="31"/>
      <c r="N575" s="32"/>
      <c r="O575" s="40" t="s">
        <v>108</v>
      </c>
      <c r="P575" s="41"/>
      <c r="Q575" s="45"/>
      <c r="R575" s="40" t="s">
        <v>109</v>
      </c>
      <c r="S575" s="41"/>
      <c r="T575" s="45"/>
      <c r="U575" s="40"/>
      <c r="V575" s="41"/>
      <c r="W575" s="41"/>
      <c r="X575" s="45"/>
      <c r="Y575" s="40" t="s">
        <v>110</v>
      </c>
      <c r="Z575" s="41"/>
      <c r="AA575" s="45"/>
      <c r="AB575" s="52">
        <v>69</v>
      </c>
      <c r="AC575" s="52"/>
      <c r="AD575" s="52"/>
      <c r="AE575" s="52">
        <v>14.2126196621758</v>
      </c>
      <c r="AF575" s="52"/>
      <c r="AG575" s="52"/>
      <c r="AH575" s="60"/>
      <c r="AI575" s="61"/>
      <c r="AJ575" s="60"/>
      <c r="AK575" s="61"/>
      <c r="AL575" s="60"/>
      <c r="AM575" s="61"/>
    </row>
    <row r="576" customHeight="1" spans="1:39">
      <c r="A576" s="29"/>
      <c r="B576" s="13">
        <v>34</v>
      </c>
      <c r="C576" s="30"/>
      <c r="D576" s="31"/>
      <c r="E576" s="32"/>
      <c r="F576" s="30"/>
      <c r="G576" s="31"/>
      <c r="H576" s="32"/>
      <c r="I576" s="30"/>
      <c r="J576" s="31"/>
      <c r="K576" s="32"/>
      <c r="L576" s="30"/>
      <c r="M576" s="31"/>
      <c r="N576" s="32"/>
      <c r="O576" s="40" t="s">
        <v>112</v>
      </c>
      <c r="P576" s="41"/>
      <c r="Q576" s="45"/>
      <c r="R576" s="40" t="s">
        <v>109</v>
      </c>
      <c r="S576" s="41"/>
      <c r="T576" s="45"/>
      <c r="U576" s="40"/>
      <c r="V576" s="41"/>
      <c r="W576" s="41"/>
      <c r="X576" s="45"/>
      <c r="Y576" s="40" t="s">
        <v>110</v>
      </c>
      <c r="Z576" s="41"/>
      <c r="AA576" s="45"/>
      <c r="AB576" s="52">
        <v>53</v>
      </c>
      <c r="AC576" s="52"/>
      <c r="AD576" s="52"/>
      <c r="AE576" s="52">
        <v>10.9169397405118</v>
      </c>
      <c r="AF576" s="52"/>
      <c r="AG576" s="52"/>
      <c r="AH576" s="60"/>
      <c r="AI576" s="61"/>
      <c r="AJ576" s="60"/>
      <c r="AK576" s="61"/>
      <c r="AL576" s="60"/>
      <c r="AM576" s="61"/>
    </row>
    <row r="577" customHeight="1" spans="1:39">
      <c r="A577" s="29"/>
      <c r="B577" s="13">
        <v>35</v>
      </c>
      <c r="C577" s="30"/>
      <c r="D577" s="31"/>
      <c r="E577" s="32"/>
      <c r="F577" s="30"/>
      <c r="G577" s="31"/>
      <c r="H577" s="32"/>
      <c r="I577" s="30"/>
      <c r="J577" s="31"/>
      <c r="K577" s="32"/>
      <c r="L577" s="30"/>
      <c r="M577" s="31"/>
      <c r="N577" s="32"/>
      <c r="O577" s="40" t="s">
        <v>108</v>
      </c>
      <c r="P577" s="41"/>
      <c r="Q577" s="45"/>
      <c r="R577" s="40" t="s">
        <v>109</v>
      </c>
      <c r="S577" s="41"/>
      <c r="T577" s="45"/>
      <c r="U577" s="40"/>
      <c r="V577" s="41"/>
      <c r="W577" s="41"/>
      <c r="X577" s="45"/>
      <c r="Y577" s="40" t="s">
        <v>110</v>
      </c>
      <c r="Z577" s="41"/>
      <c r="AA577" s="45"/>
      <c r="AB577" s="52">
        <v>34</v>
      </c>
      <c r="AC577" s="52"/>
      <c r="AD577" s="52"/>
      <c r="AE577" s="52">
        <v>7.00331983353589</v>
      </c>
      <c r="AF577" s="52"/>
      <c r="AG577" s="52"/>
      <c r="AH577" s="60"/>
      <c r="AI577" s="61"/>
      <c r="AJ577" s="60"/>
      <c r="AK577" s="61"/>
      <c r="AL577" s="60"/>
      <c r="AM577" s="61"/>
    </row>
    <row r="578" customHeight="1" spans="1:39">
      <c r="A578" s="25">
        <v>17</v>
      </c>
      <c r="B578" s="13">
        <v>1</v>
      </c>
      <c r="C578" s="26"/>
      <c r="D578" s="27"/>
      <c r="E578" s="28"/>
      <c r="F578" s="26"/>
      <c r="G578" s="27"/>
      <c r="H578" s="28"/>
      <c r="I578" s="26"/>
      <c r="J578" s="27"/>
      <c r="K578" s="28"/>
      <c r="L578" s="26"/>
      <c r="M578" s="27"/>
      <c r="N578" s="28"/>
      <c r="O578" s="40" t="s">
        <v>112</v>
      </c>
      <c r="P578" s="41"/>
      <c r="Q578" s="45"/>
      <c r="R578" s="40" t="s">
        <v>109</v>
      </c>
      <c r="S578" s="41"/>
      <c r="T578" s="45"/>
      <c r="U578" s="40"/>
      <c r="V578" s="41"/>
      <c r="W578" s="41"/>
      <c r="X578" s="45"/>
      <c r="Y578" s="40" t="s">
        <v>110</v>
      </c>
      <c r="Z578" s="41"/>
      <c r="AA578" s="45"/>
      <c r="AB578" s="52">
        <v>50</v>
      </c>
      <c r="AC578" s="52"/>
      <c r="AD578" s="52"/>
      <c r="AE578" s="52">
        <v>10.2989997551998</v>
      </c>
      <c r="AF578" s="52"/>
      <c r="AG578" s="52"/>
      <c r="AH578" s="58">
        <v>3</v>
      </c>
      <c r="AI578" s="59"/>
      <c r="AJ578" s="58">
        <v>3</v>
      </c>
      <c r="AK578" s="59"/>
      <c r="AL578" s="58" t="s">
        <v>151</v>
      </c>
      <c r="AM578" s="59"/>
    </row>
    <row r="579" customHeight="1" spans="1:39">
      <c r="A579" s="29"/>
      <c r="B579" s="13">
        <v>2</v>
      </c>
      <c r="C579" s="30"/>
      <c r="D579" s="31"/>
      <c r="E579" s="32"/>
      <c r="F579" s="30"/>
      <c r="G579" s="31"/>
      <c r="H579" s="32"/>
      <c r="I579" s="30"/>
      <c r="J579" s="31"/>
      <c r="K579" s="32"/>
      <c r="L579" s="30"/>
      <c r="M579" s="31"/>
      <c r="N579" s="32"/>
      <c r="O579" s="40" t="s">
        <v>108</v>
      </c>
      <c r="P579" s="41"/>
      <c r="Q579" s="45"/>
      <c r="R579" s="40" t="s">
        <v>109</v>
      </c>
      <c r="S579" s="41"/>
      <c r="T579" s="45"/>
      <c r="U579" s="40"/>
      <c r="V579" s="41"/>
      <c r="W579" s="41"/>
      <c r="X579" s="45"/>
      <c r="Y579" s="40" t="s">
        <v>110</v>
      </c>
      <c r="Z579" s="41"/>
      <c r="AA579" s="45"/>
      <c r="AB579" s="52">
        <v>95</v>
      </c>
      <c r="AC579" s="52"/>
      <c r="AD579" s="52"/>
      <c r="AE579" s="52">
        <v>19.5680995348797</v>
      </c>
      <c r="AF579" s="52"/>
      <c r="AG579" s="52"/>
      <c r="AH579" s="60"/>
      <c r="AI579" s="61"/>
      <c r="AJ579" s="60"/>
      <c r="AK579" s="61"/>
      <c r="AL579" s="60"/>
      <c r="AM579" s="61"/>
    </row>
    <row r="580" customHeight="1" spans="1:39">
      <c r="A580" s="29"/>
      <c r="B580" s="13">
        <v>3</v>
      </c>
      <c r="C580" s="30"/>
      <c r="D580" s="31"/>
      <c r="E580" s="32"/>
      <c r="F580" s="30"/>
      <c r="G580" s="31"/>
      <c r="H580" s="32"/>
      <c r="I580" s="30"/>
      <c r="J580" s="31"/>
      <c r="K580" s="32"/>
      <c r="L580" s="30"/>
      <c r="M580" s="31"/>
      <c r="N580" s="32"/>
      <c r="O580" s="40" t="s">
        <v>112</v>
      </c>
      <c r="P580" s="41"/>
      <c r="Q580" s="45"/>
      <c r="R580" s="40"/>
      <c r="S580" s="41"/>
      <c r="T580" s="45"/>
      <c r="U580" s="40" t="s">
        <v>109</v>
      </c>
      <c r="V580" s="41"/>
      <c r="W580" s="41"/>
      <c r="X580" s="45"/>
      <c r="Y580" s="40" t="s">
        <v>113</v>
      </c>
      <c r="Z580" s="41"/>
      <c r="AA580" s="45"/>
      <c r="AB580" s="52">
        <v>0</v>
      </c>
      <c r="AC580" s="52"/>
      <c r="AD580" s="52"/>
      <c r="AE580" s="52">
        <v>0</v>
      </c>
      <c r="AF580" s="52"/>
      <c r="AG580" s="52"/>
      <c r="AH580" s="60"/>
      <c r="AI580" s="61"/>
      <c r="AJ580" s="60"/>
      <c r="AK580" s="61"/>
      <c r="AL580" s="60"/>
      <c r="AM580" s="61"/>
    </row>
    <row r="581" customHeight="1" spans="1:39">
      <c r="A581" s="29"/>
      <c r="B581" s="13">
        <v>4</v>
      </c>
      <c r="C581" s="30"/>
      <c r="D581" s="31"/>
      <c r="E581" s="32"/>
      <c r="F581" s="30"/>
      <c r="G581" s="31"/>
      <c r="H581" s="32"/>
      <c r="I581" s="30"/>
      <c r="J581" s="31"/>
      <c r="K581" s="32"/>
      <c r="L581" s="30"/>
      <c r="M581" s="31"/>
      <c r="N581" s="32"/>
      <c r="O581" s="40" t="s">
        <v>108</v>
      </c>
      <c r="P581" s="41"/>
      <c r="Q581" s="45"/>
      <c r="R581" s="40" t="s">
        <v>109</v>
      </c>
      <c r="S581" s="41"/>
      <c r="T581" s="45"/>
      <c r="U581" s="40"/>
      <c r="V581" s="41"/>
      <c r="W581" s="41"/>
      <c r="X581" s="45"/>
      <c r="Y581" s="40" t="s">
        <v>110</v>
      </c>
      <c r="Z581" s="41"/>
      <c r="AA581" s="45"/>
      <c r="AB581" s="52">
        <v>43</v>
      </c>
      <c r="AC581" s="52"/>
      <c r="AD581" s="52"/>
      <c r="AE581" s="52">
        <v>8.85713978947186</v>
      </c>
      <c r="AF581" s="52"/>
      <c r="AG581" s="52"/>
      <c r="AH581" s="60"/>
      <c r="AI581" s="61"/>
      <c r="AJ581" s="60"/>
      <c r="AK581" s="61"/>
      <c r="AL581" s="60"/>
      <c r="AM581" s="61"/>
    </row>
    <row r="582" customHeight="1" spans="1:39">
      <c r="A582" s="29"/>
      <c r="B582" s="13">
        <v>5</v>
      </c>
      <c r="C582" s="30"/>
      <c r="D582" s="31"/>
      <c r="E582" s="32"/>
      <c r="F582" s="30"/>
      <c r="G582" s="31"/>
      <c r="H582" s="32"/>
      <c r="I582" s="30"/>
      <c r="J582" s="31"/>
      <c r="K582" s="32"/>
      <c r="L582" s="30"/>
      <c r="M582" s="31"/>
      <c r="N582" s="32"/>
      <c r="O582" s="40" t="s">
        <v>112</v>
      </c>
      <c r="P582" s="41"/>
      <c r="Q582" s="45"/>
      <c r="R582" s="40" t="s">
        <v>109</v>
      </c>
      <c r="S582" s="41"/>
      <c r="T582" s="45"/>
      <c r="U582" s="40"/>
      <c r="V582" s="41"/>
      <c r="W582" s="41"/>
      <c r="X582" s="45"/>
      <c r="Y582" s="40" t="s">
        <v>110</v>
      </c>
      <c r="Z582" s="41"/>
      <c r="AA582" s="45"/>
      <c r="AB582" s="52">
        <v>82</v>
      </c>
      <c r="AC582" s="52"/>
      <c r="AD582" s="52"/>
      <c r="AE582" s="52">
        <v>16.8903595985277</v>
      </c>
      <c r="AF582" s="52"/>
      <c r="AG582" s="52"/>
      <c r="AH582" s="60"/>
      <c r="AI582" s="61"/>
      <c r="AJ582" s="60"/>
      <c r="AK582" s="61"/>
      <c r="AL582" s="60"/>
      <c r="AM582" s="61"/>
    </row>
    <row r="583" customHeight="1" spans="1:39">
      <c r="A583" s="29"/>
      <c r="B583" s="13">
        <v>6</v>
      </c>
      <c r="C583" s="30"/>
      <c r="D583" s="31"/>
      <c r="E583" s="32"/>
      <c r="F583" s="30"/>
      <c r="G583" s="31"/>
      <c r="H583" s="32"/>
      <c r="I583" s="30"/>
      <c r="J583" s="31"/>
      <c r="K583" s="32"/>
      <c r="L583" s="30"/>
      <c r="M583" s="31"/>
      <c r="N583" s="32"/>
      <c r="O583" s="40" t="s">
        <v>108</v>
      </c>
      <c r="P583" s="41"/>
      <c r="Q583" s="45"/>
      <c r="R583" s="40" t="s">
        <v>109</v>
      </c>
      <c r="S583" s="41"/>
      <c r="T583" s="45"/>
      <c r="U583" s="40"/>
      <c r="V583" s="41"/>
      <c r="W583" s="41"/>
      <c r="X583" s="45"/>
      <c r="Y583" s="40" t="s">
        <v>110</v>
      </c>
      <c r="Z583" s="41"/>
      <c r="AA583" s="45"/>
      <c r="AB583" s="52">
        <v>84</v>
      </c>
      <c r="AC583" s="52"/>
      <c r="AD583" s="52"/>
      <c r="AE583" s="52">
        <v>17.3023195887357</v>
      </c>
      <c r="AF583" s="52"/>
      <c r="AG583" s="52"/>
      <c r="AH583" s="60"/>
      <c r="AI583" s="61"/>
      <c r="AJ583" s="60"/>
      <c r="AK583" s="61"/>
      <c r="AL583" s="60"/>
      <c r="AM583" s="61"/>
    </row>
    <row r="584" customHeight="1" spans="1:39">
      <c r="A584" s="29"/>
      <c r="B584" s="13">
        <v>7</v>
      </c>
      <c r="C584" s="30"/>
      <c r="D584" s="31"/>
      <c r="E584" s="32"/>
      <c r="F584" s="30"/>
      <c r="G584" s="31"/>
      <c r="H584" s="32"/>
      <c r="I584" s="30"/>
      <c r="J584" s="31"/>
      <c r="K584" s="32"/>
      <c r="L584" s="30"/>
      <c r="M584" s="31"/>
      <c r="N584" s="32"/>
      <c r="O584" s="40" t="s">
        <v>112</v>
      </c>
      <c r="P584" s="41"/>
      <c r="Q584" s="45"/>
      <c r="R584" s="40" t="s">
        <v>109</v>
      </c>
      <c r="S584" s="41"/>
      <c r="T584" s="45"/>
      <c r="U584" s="40"/>
      <c r="V584" s="41"/>
      <c r="W584" s="41"/>
      <c r="X584" s="45"/>
      <c r="Y584" s="40" t="s">
        <v>110</v>
      </c>
      <c r="Z584" s="41"/>
      <c r="AA584" s="45"/>
      <c r="AB584" s="52">
        <v>22</v>
      </c>
      <c r="AC584" s="52"/>
      <c r="AD584" s="52"/>
      <c r="AE584" s="52">
        <v>4.53155989228792</v>
      </c>
      <c r="AF584" s="52"/>
      <c r="AG584" s="52"/>
      <c r="AH584" s="60"/>
      <c r="AI584" s="61"/>
      <c r="AJ584" s="60"/>
      <c r="AK584" s="61"/>
      <c r="AL584" s="60"/>
      <c r="AM584" s="61"/>
    </row>
    <row r="585" customHeight="1" spans="1:39">
      <c r="A585" s="29"/>
      <c r="B585" s="13">
        <v>8</v>
      </c>
      <c r="C585" s="30"/>
      <c r="D585" s="31"/>
      <c r="E585" s="32"/>
      <c r="F585" s="30"/>
      <c r="G585" s="31"/>
      <c r="H585" s="32"/>
      <c r="I585" s="30"/>
      <c r="J585" s="31"/>
      <c r="K585" s="32"/>
      <c r="L585" s="30"/>
      <c r="M585" s="31"/>
      <c r="N585" s="32"/>
      <c r="O585" s="40" t="s">
        <v>108</v>
      </c>
      <c r="P585" s="41"/>
      <c r="Q585" s="45"/>
      <c r="R585" s="40" t="s">
        <v>109</v>
      </c>
      <c r="S585" s="41"/>
      <c r="T585" s="45"/>
      <c r="U585" s="40"/>
      <c r="V585" s="41"/>
      <c r="W585" s="41"/>
      <c r="X585" s="45"/>
      <c r="Y585" s="40" t="s">
        <v>110</v>
      </c>
      <c r="Z585" s="41"/>
      <c r="AA585" s="45"/>
      <c r="AB585" s="52">
        <v>55</v>
      </c>
      <c r="AC585" s="52"/>
      <c r="AD585" s="52"/>
      <c r="AE585" s="52">
        <v>11.3288997307198</v>
      </c>
      <c r="AF585" s="52"/>
      <c r="AG585" s="52"/>
      <c r="AH585" s="60"/>
      <c r="AI585" s="61"/>
      <c r="AJ585" s="60"/>
      <c r="AK585" s="61"/>
      <c r="AL585" s="60"/>
      <c r="AM585" s="61"/>
    </row>
    <row r="586" customHeight="1" spans="1:39">
      <c r="A586" s="29"/>
      <c r="B586" s="13">
        <v>9</v>
      </c>
      <c r="C586" s="30"/>
      <c r="D586" s="31"/>
      <c r="E586" s="32"/>
      <c r="F586" s="30"/>
      <c r="G586" s="31"/>
      <c r="H586" s="32"/>
      <c r="I586" s="30"/>
      <c r="J586" s="31"/>
      <c r="K586" s="32"/>
      <c r="L586" s="30"/>
      <c r="M586" s="31"/>
      <c r="N586" s="32"/>
      <c r="O586" s="40" t="s">
        <v>108</v>
      </c>
      <c r="P586" s="41"/>
      <c r="Q586" s="45"/>
      <c r="R586" s="40" t="s">
        <v>109</v>
      </c>
      <c r="S586" s="41"/>
      <c r="T586" s="45"/>
      <c r="U586" s="40"/>
      <c r="V586" s="41"/>
      <c r="W586" s="41"/>
      <c r="X586" s="45"/>
      <c r="Y586" s="40" t="s">
        <v>110</v>
      </c>
      <c r="Z586" s="41"/>
      <c r="AA586" s="45"/>
      <c r="AB586" s="52">
        <v>78</v>
      </c>
      <c r="AC586" s="52"/>
      <c r="AD586" s="52"/>
      <c r="AE586" s="52">
        <v>16.0664396181118</v>
      </c>
      <c r="AF586" s="52"/>
      <c r="AG586" s="52"/>
      <c r="AH586" s="60"/>
      <c r="AI586" s="61"/>
      <c r="AJ586" s="60"/>
      <c r="AK586" s="61"/>
      <c r="AL586" s="60"/>
      <c r="AM586" s="61"/>
    </row>
    <row r="587" customHeight="1" spans="1:39">
      <c r="A587" s="29"/>
      <c r="B587" s="13">
        <v>10</v>
      </c>
      <c r="C587" s="30"/>
      <c r="D587" s="31"/>
      <c r="E587" s="32"/>
      <c r="F587" s="30"/>
      <c r="G587" s="31"/>
      <c r="H587" s="32"/>
      <c r="I587" s="30"/>
      <c r="J587" s="31"/>
      <c r="K587" s="32"/>
      <c r="L587" s="30"/>
      <c r="M587" s="31"/>
      <c r="N587" s="32"/>
      <c r="O587" s="40" t="s">
        <v>112</v>
      </c>
      <c r="P587" s="41"/>
      <c r="Q587" s="45"/>
      <c r="R587" s="40" t="s">
        <v>109</v>
      </c>
      <c r="S587" s="41"/>
      <c r="T587" s="45"/>
      <c r="U587" s="40"/>
      <c r="V587" s="41"/>
      <c r="W587" s="41"/>
      <c r="X587" s="45"/>
      <c r="Y587" s="40" t="s">
        <v>110</v>
      </c>
      <c r="Z587" s="41"/>
      <c r="AA587" s="45"/>
      <c r="AB587" s="52">
        <v>85</v>
      </c>
      <c r="AC587" s="52"/>
      <c r="AD587" s="52"/>
      <c r="AE587" s="52">
        <v>17.5082995838397</v>
      </c>
      <c r="AF587" s="52"/>
      <c r="AG587" s="52"/>
      <c r="AH587" s="60"/>
      <c r="AI587" s="61"/>
      <c r="AJ587" s="60"/>
      <c r="AK587" s="61"/>
      <c r="AL587" s="60"/>
      <c r="AM587" s="61"/>
    </row>
    <row r="588" customHeight="1" spans="1:39">
      <c r="A588" s="29"/>
      <c r="B588" s="13">
        <v>11</v>
      </c>
      <c r="C588" s="30"/>
      <c r="D588" s="31"/>
      <c r="E588" s="32"/>
      <c r="F588" s="30"/>
      <c r="G588" s="31"/>
      <c r="H588" s="32"/>
      <c r="I588" s="30"/>
      <c r="J588" s="31"/>
      <c r="K588" s="32"/>
      <c r="L588" s="30"/>
      <c r="M588" s="31"/>
      <c r="N588" s="32"/>
      <c r="O588" s="40" t="s">
        <v>108</v>
      </c>
      <c r="P588" s="41"/>
      <c r="Q588" s="45"/>
      <c r="R588" s="40" t="s">
        <v>109</v>
      </c>
      <c r="S588" s="41"/>
      <c r="T588" s="45"/>
      <c r="U588" s="40"/>
      <c r="V588" s="41"/>
      <c r="W588" s="41"/>
      <c r="X588" s="45"/>
      <c r="Y588" s="40" t="s">
        <v>110</v>
      </c>
      <c r="Z588" s="41"/>
      <c r="AA588" s="45"/>
      <c r="AB588" s="52">
        <v>22</v>
      </c>
      <c r="AC588" s="52"/>
      <c r="AD588" s="52"/>
      <c r="AE588" s="52">
        <v>4.53155989228792</v>
      </c>
      <c r="AF588" s="52"/>
      <c r="AG588" s="52"/>
      <c r="AH588" s="60"/>
      <c r="AI588" s="61"/>
      <c r="AJ588" s="60"/>
      <c r="AK588" s="61"/>
      <c r="AL588" s="60"/>
      <c r="AM588" s="61"/>
    </row>
    <row r="589" customHeight="1" spans="1:39">
      <c r="A589" s="29"/>
      <c r="B589" s="13">
        <v>12</v>
      </c>
      <c r="C589" s="30"/>
      <c r="D589" s="31"/>
      <c r="E589" s="32"/>
      <c r="F589" s="30"/>
      <c r="G589" s="31"/>
      <c r="H589" s="32"/>
      <c r="I589" s="30"/>
      <c r="J589" s="31"/>
      <c r="K589" s="32"/>
      <c r="L589" s="30"/>
      <c r="M589" s="31"/>
      <c r="N589" s="32"/>
      <c r="O589" s="40" t="s">
        <v>112</v>
      </c>
      <c r="P589" s="41"/>
      <c r="Q589" s="45"/>
      <c r="R589" s="40" t="s">
        <v>109</v>
      </c>
      <c r="S589" s="41"/>
      <c r="T589" s="45"/>
      <c r="U589" s="40"/>
      <c r="V589" s="41"/>
      <c r="W589" s="41"/>
      <c r="X589" s="45"/>
      <c r="Y589" s="40" t="s">
        <v>110</v>
      </c>
      <c r="Z589" s="41"/>
      <c r="AA589" s="45"/>
      <c r="AB589" s="52">
        <v>79</v>
      </c>
      <c r="AC589" s="52"/>
      <c r="AD589" s="52"/>
      <c r="AE589" s="52">
        <v>16.2724196132158</v>
      </c>
      <c r="AF589" s="52"/>
      <c r="AG589" s="52"/>
      <c r="AH589" s="60"/>
      <c r="AI589" s="61"/>
      <c r="AJ589" s="60"/>
      <c r="AK589" s="61"/>
      <c r="AL589" s="60"/>
      <c r="AM589" s="61"/>
    </row>
    <row r="590" customHeight="1" spans="1:39">
      <c r="A590" s="29"/>
      <c r="B590" s="13">
        <v>13</v>
      </c>
      <c r="C590" s="30"/>
      <c r="D590" s="31"/>
      <c r="E590" s="32"/>
      <c r="F590" s="30"/>
      <c r="G590" s="31"/>
      <c r="H590" s="32"/>
      <c r="I590" s="30"/>
      <c r="J590" s="31"/>
      <c r="K590" s="32"/>
      <c r="L590" s="30"/>
      <c r="M590" s="31"/>
      <c r="N590" s="32"/>
      <c r="O590" s="40" t="s">
        <v>108</v>
      </c>
      <c r="P590" s="41"/>
      <c r="Q590" s="45"/>
      <c r="R590" s="40" t="s">
        <v>109</v>
      </c>
      <c r="S590" s="41"/>
      <c r="T590" s="45"/>
      <c r="U590" s="40"/>
      <c r="V590" s="41"/>
      <c r="W590" s="41"/>
      <c r="X590" s="45"/>
      <c r="Y590" s="40" t="s">
        <v>110</v>
      </c>
      <c r="Z590" s="41"/>
      <c r="AA590" s="45"/>
      <c r="AB590" s="52">
        <v>86</v>
      </c>
      <c r="AC590" s="52"/>
      <c r="AD590" s="52"/>
      <c r="AE590" s="52">
        <v>17.7142795789437</v>
      </c>
      <c r="AF590" s="52"/>
      <c r="AG590" s="52"/>
      <c r="AH590" s="60"/>
      <c r="AI590" s="61"/>
      <c r="AJ590" s="60"/>
      <c r="AK590" s="61"/>
      <c r="AL590" s="60"/>
      <c r="AM590" s="61"/>
    </row>
    <row r="591" customHeight="1" spans="1:39">
      <c r="A591" s="29"/>
      <c r="B591" s="13">
        <v>14</v>
      </c>
      <c r="C591" s="30"/>
      <c r="D591" s="31"/>
      <c r="E591" s="32"/>
      <c r="F591" s="30"/>
      <c r="G591" s="31"/>
      <c r="H591" s="32"/>
      <c r="I591" s="30"/>
      <c r="J591" s="31"/>
      <c r="K591" s="32"/>
      <c r="L591" s="30"/>
      <c r="M591" s="31"/>
      <c r="N591" s="32"/>
      <c r="O591" s="40" t="s">
        <v>112</v>
      </c>
      <c r="P591" s="41"/>
      <c r="Q591" s="45"/>
      <c r="R591" s="40"/>
      <c r="S591" s="41"/>
      <c r="T591" s="45"/>
      <c r="U591" s="40" t="s">
        <v>109</v>
      </c>
      <c r="V591" s="41"/>
      <c r="W591" s="41"/>
      <c r="X591" s="45"/>
      <c r="Y591" s="40" t="s">
        <v>113</v>
      </c>
      <c r="Z591" s="41"/>
      <c r="AA591" s="45"/>
      <c r="AB591" s="52">
        <v>0</v>
      </c>
      <c r="AC591" s="52"/>
      <c r="AD591" s="52"/>
      <c r="AE591" s="52">
        <v>0</v>
      </c>
      <c r="AF591" s="52"/>
      <c r="AG591" s="52"/>
      <c r="AH591" s="60"/>
      <c r="AI591" s="61"/>
      <c r="AJ591" s="60"/>
      <c r="AK591" s="61"/>
      <c r="AL591" s="60"/>
      <c r="AM591" s="61"/>
    </row>
    <row r="592" customHeight="1" spans="1:39">
      <c r="A592" s="29"/>
      <c r="B592" s="13">
        <v>15</v>
      </c>
      <c r="C592" s="30"/>
      <c r="D592" s="31"/>
      <c r="E592" s="32"/>
      <c r="F592" s="30"/>
      <c r="G592" s="31"/>
      <c r="H592" s="32"/>
      <c r="I592" s="30"/>
      <c r="J592" s="31"/>
      <c r="K592" s="32"/>
      <c r="L592" s="30"/>
      <c r="M592" s="31"/>
      <c r="N592" s="32"/>
      <c r="O592" s="40" t="s">
        <v>108</v>
      </c>
      <c r="P592" s="41"/>
      <c r="Q592" s="45"/>
      <c r="R592" s="40" t="s">
        <v>109</v>
      </c>
      <c r="S592" s="41"/>
      <c r="T592" s="45"/>
      <c r="U592" s="40"/>
      <c r="V592" s="41"/>
      <c r="W592" s="41"/>
      <c r="X592" s="45"/>
      <c r="Y592" s="40" t="s">
        <v>110</v>
      </c>
      <c r="Z592" s="41"/>
      <c r="AA592" s="45"/>
      <c r="AB592" s="52">
        <v>80</v>
      </c>
      <c r="AC592" s="52"/>
      <c r="AD592" s="52"/>
      <c r="AE592" s="52">
        <v>16.4783996083198</v>
      </c>
      <c r="AF592" s="52"/>
      <c r="AG592" s="52"/>
      <c r="AH592" s="60"/>
      <c r="AI592" s="61"/>
      <c r="AJ592" s="60"/>
      <c r="AK592" s="61"/>
      <c r="AL592" s="60"/>
      <c r="AM592" s="61"/>
    </row>
    <row r="593" customHeight="1" spans="1:39">
      <c r="A593" s="29"/>
      <c r="B593" s="13">
        <v>16</v>
      </c>
      <c r="C593" s="30"/>
      <c r="D593" s="31"/>
      <c r="E593" s="32"/>
      <c r="F593" s="30"/>
      <c r="G593" s="31"/>
      <c r="H593" s="32"/>
      <c r="I593" s="30"/>
      <c r="J593" s="31"/>
      <c r="K593" s="32"/>
      <c r="L593" s="30"/>
      <c r="M593" s="31"/>
      <c r="N593" s="32"/>
      <c r="O593" s="40" t="s">
        <v>112</v>
      </c>
      <c r="P593" s="41"/>
      <c r="Q593" s="45"/>
      <c r="R593" s="40" t="s">
        <v>109</v>
      </c>
      <c r="S593" s="41"/>
      <c r="T593" s="45"/>
      <c r="U593" s="40"/>
      <c r="V593" s="41"/>
      <c r="W593" s="41"/>
      <c r="X593" s="45"/>
      <c r="Y593" s="40" t="s">
        <v>110</v>
      </c>
      <c r="Z593" s="41"/>
      <c r="AA593" s="45"/>
      <c r="AB593" s="52">
        <v>52</v>
      </c>
      <c r="AC593" s="52"/>
      <c r="AD593" s="52"/>
      <c r="AE593" s="52">
        <v>10.7109597454078</v>
      </c>
      <c r="AF593" s="52"/>
      <c r="AG593" s="52"/>
      <c r="AH593" s="60"/>
      <c r="AI593" s="61"/>
      <c r="AJ593" s="60"/>
      <c r="AK593" s="61"/>
      <c r="AL593" s="60"/>
      <c r="AM593" s="61"/>
    </row>
    <row r="594" customHeight="1" spans="1:39">
      <c r="A594" s="29"/>
      <c r="B594" s="13">
        <v>17</v>
      </c>
      <c r="C594" s="30"/>
      <c r="D594" s="31"/>
      <c r="E594" s="32"/>
      <c r="F594" s="30"/>
      <c r="G594" s="31"/>
      <c r="H594" s="32"/>
      <c r="I594" s="30"/>
      <c r="J594" s="31"/>
      <c r="K594" s="32"/>
      <c r="L594" s="30"/>
      <c r="M594" s="31"/>
      <c r="N594" s="32"/>
      <c r="O594" s="40" t="s">
        <v>108</v>
      </c>
      <c r="P594" s="41"/>
      <c r="Q594" s="45"/>
      <c r="R594" s="40" t="s">
        <v>109</v>
      </c>
      <c r="S594" s="41"/>
      <c r="T594" s="45"/>
      <c r="U594" s="40"/>
      <c r="V594" s="41"/>
      <c r="W594" s="41"/>
      <c r="X594" s="45"/>
      <c r="Y594" s="40" t="s">
        <v>110</v>
      </c>
      <c r="Z594" s="41"/>
      <c r="AA594" s="45"/>
      <c r="AB594" s="52">
        <v>92</v>
      </c>
      <c r="AC594" s="52"/>
      <c r="AD594" s="52"/>
      <c r="AE594" s="52">
        <v>18.9501595495677</v>
      </c>
      <c r="AF594" s="52"/>
      <c r="AG594" s="52"/>
      <c r="AH594" s="60"/>
      <c r="AI594" s="61"/>
      <c r="AJ594" s="60"/>
      <c r="AK594" s="61"/>
      <c r="AL594" s="60"/>
      <c r="AM594" s="61"/>
    </row>
    <row r="595" customHeight="1" spans="1:39">
      <c r="A595" s="29"/>
      <c r="B595" s="13">
        <v>18</v>
      </c>
      <c r="C595" s="30"/>
      <c r="D595" s="31"/>
      <c r="E595" s="32"/>
      <c r="F595" s="30"/>
      <c r="G595" s="31"/>
      <c r="H595" s="32"/>
      <c r="I595" s="30"/>
      <c r="J595" s="31"/>
      <c r="K595" s="32"/>
      <c r="L595" s="30"/>
      <c r="M595" s="31"/>
      <c r="N595" s="32"/>
      <c r="O595" s="40" t="s">
        <v>112</v>
      </c>
      <c r="P595" s="41"/>
      <c r="Q595" s="45"/>
      <c r="R595" s="40" t="s">
        <v>109</v>
      </c>
      <c r="S595" s="41"/>
      <c r="T595" s="45"/>
      <c r="U595" s="40"/>
      <c r="V595" s="41"/>
      <c r="W595" s="41"/>
      <c r="X595" s="45"/>
      <c r="Y595" s="40" t="s">
        <v>110</v>
      </c>
      <c r="Z595" s="41"/>
      <c r="AA595" s="45"/>
      <c r="AB595" s="52">
        <v>34</v>
      </c>
      <c r="AC595" s="52"/>
      <c r="AD595" s="52"/>
      <c r="AE595" s="52">
        <v>7.00331983353589</v>
      </c>
      <c r="AF595" s="52"/>
      <c r="AG595" s="52"/>
      <c r="AH595" s="60"/>
      <c r="AI595" s="61"/>
      <c r="AJ595" s="60"/>
      <c r="AK595" s="61"/>
      <c r="AL595" s="60"/>
      <c r="AM595" s="61"/>
    </row>
    <row r="596" customHeight="1" spans="1:39">
      <c r="A596" s="29"/>
      <c r="B596" s="13">
        <v>19</v>
      </c>
      <c r="C596" s="30"/>
      <c r="D596" s="31"/>
      <c r="E596" s="32"/>
      <c r="F596" s="30"/>
      <c r="G596" s="31"/>
      <c r="H596" s="32"/>
      <c r="I596" s="30"/>
      <c r="J596" s="31"/>
      <c r="K596" s="32"/>
      <c r="L596" s="30"/>
      <c r="M596" s="31"/>
      <c r="N596" s="32"/>
      <c r="O596" s="40" t="s">
        <v>108</v>
      </c>
      <c r="P596" s="41"/>
      <c r="Q596" s="45"/>
      <c r="R596" s="40"/>
      <c r="S596" s="41"/>
      <c r="T596" s="45"/>
      <c r="U596" s="40" t="s">
        <v>109</v>
      </c>
      <c r="V596" s="41"/>
      <c r="W596" s="41"/>
      <c r="X596" s="45"/>
      <c r="Y596" s="40" t="s">
        <v>113</v>
      </c>
      <c r="Z596" s="41"/>
      <c r="AA596" s="45"/>
      <c r="AB596" s="52">
        <v>0</v>
      </c>
      <c r="AC596" s="52"/>
      <c r="AD596" s="52"/>
      <c r="AE596" s="52">
        <v>0</v>
      </c>
      <c r="AF596" s="52"/>
      <c r="AG596" s="52"/>
      <c r="AH596" s="60"/>
      <c r="AI596" s="61"/>
      <c r="AJ596" s="60"/>
      <c r="AK596" s="61"/>
      <c r="AL596" s="60"/>
      <c r="AM596" s="61"/>
    </row>
    <row r="597" customHeight="1" spans="1:39">
      <c r="A597" s="29"/>
      <c r="B597" s="13">
        <v>20</v>
      </c>
      <c r="C597" s="30"/>
      <c r="D597" s="31"/>
      <c r="E597" s="32"/>
      <c r="F597" s="30"/>
      <c r="G597" s="31"/>
      <c r="H597" s="32"/>
      <c r="I597" s="30"/>
      <c r="J597" s="31"/>
      <c r="K597" s="32"/>
      <c r="L597" s="30"/>
      <c r="M597" s="31"/>
      <c r="N597" s="32"/>
      <c r="O597" s="40" t="s">
        <v>112</v>
      </c>
      <c r="P597" s="41"/>
      <c r="Q597" s="45"/>
      <c r="R597" s="40"/>
      <c r="S597" s="41"/>
      <c r="T597" s="45"/>
      <c r="U597" s="40" t="s">
        <v>109</v>
      </c>
      <c r="V597" s="41"/>
      <c r="W597" s="41"/>
      <c r="X597" s="45"/>
      <c r="Y597" s="40" t="s">
        <v>113</v>
      </c>
      <c r="Z597" s="41"/>
      <c r="AA597" s="45"/>
      <c r="AB597" s="52">
        <v>0</v>
      </c>
      <c r="AC597" s="52"/>
      <c r="AD597" s="52"/>
      <c r="AE597" s="52">
        <v>0</v>
      </c>
      <c r="AF597" s="52"/>
      <c r="AG597" s="52"/>
      <c r="AH597" s="60"/>
      <c r="AI597" s="61"/>
      <c r="AJ597" s="60"/>
      <c r="AK597" s="61"/>
      <c r="AL597" s="60"/>
      <c r="AM597" s="61"/>
    </row>
    <row r="598" customHeight="1" spans="1:39">
      <c r="A598" s="29"/>
      <c r="B598" s="13">
        <v>21</v>
      </c>
      <c r="C598" s="30"/>
      <c r="D598" s="31"/>
      <c r="E598" s="32"/>
      <c r="F598" s="30"/>
      <c r="G598" s="31"/>
      <c r="H598" s="32"/>
      <c r="I598" s="30"/>
      <c r="J598" s="31"/>
      <c r="K598" s="32"/>
      <c r="L598" s="30"/>
      <c r="M598" s="31"/>
      <c r="N598" s="32"/>
      <c r="O598" s="40" t="s">
        <v>108</v>
      </c>
      <c r="P598" s="41"/>
      <c r="Q598" s="45"/>
      <c r="R598" s="40"/>
      <c r="S598" s="41"/>
      <c r="T598" s="45"/>
      <c r="U598" s="40" t="s">
        <v>109</v>
      </c>
      <c r="V598" s="41"/>
      <c r="W598" s="41"/>
      <c r="X598" s="45"/>
      <c r="Y598" s="40" t="s">
        <v>113</v>
      </c>
      <c r="Z598" s="41"/>
      <c r="AA598" s="45"/>
      <c r="AB598" s="52">
        <v>0</v>
      </c>
      <c r="AC598" s="52"/>
      <c r="AD598" s="52"/>
      <c r="AE598" s="52">
        <v>0</v>
      </c>
      <c r="AF598" s="52"/>
      <c r="AG598" s="52"/>
      <c r="AH598" s="60"/>
      <c r="AI598" s="61"/>
      <c r="AJ598" s="60"/>
      <c r="AK598" s="61"/>
      <c r="AL598" s="60"/>
      <c r="AM598" s="61"/>
    </row>
    <row r="599" customHeight="1" spans="1:39">
      <c r="A599" s="29"/>
      <c r="B599" s="13">
        <v>22</v>
      </c>
      <c r="C599" s="30"/>
      <c r="D599" s="31"/>
      <c r="E599" s="32"/>
      <c r="F599" s="30"/>
      <c r="G599" s="31"/>
      <c r="H599" s="32"/>
      <c r="I599" s="30"/>
      <c r="J599" s="31"/>
      <c r="K599" s="32"/>
      <c r="L599" s="30"/>
      <c r="M599" s="31"/>
      <c r="N599" s="32"/>
      <c r="O599" s="40" t="s">
        <v>112</v>
      </c>
      <c r="P599" s="41"/>
      <c r="Q599" s="45"/>
      <c r="R599" s="40"/>
      <c r="S599" s="41"/>
      <c r="T599" s="45"/>
      <c r="U599" s="40" t="s">
        <v>109</v>
      </c>
      <c r="V599" s="41"/>
      <c r="W599" s="41"/>
      <c r="X599" s="45"/>
      <c r="Y599" s="40" t="s">
        <v>113</v>
      </c>
      <c r="Z599" s="41"/>
      <c r="AA599" s="45"/>
      <c r="AB599" s="52">
        <v>0</v>
      </c>
      <c r="AC599" s="52"/>
      <c r="AD599" s="52"/>
      <c r="AE599" s="52">
        <v>0</v>
      </c>
      <c r="AF599" s="52"/>
      <c r="AG599" s="52"/>
      <c r="AH599" s="60"/>
      <c r="AI599" s="61"/>
      <c r="AJ599" s="60"/>
      <c r="AK599" s="61"/>
      <c r="AL599" s="60"/>
      <c r="AM599" s="61"/>
    </row>
    <row r="600" customHeight="1" spans="1:39">
      <c r="A600" s="29"/>
      <c r="B600" s="13">
        <v>23</v>
      </c>
      <c r="C600" s="30"/>
      <c r="D600" s="31"/>
      <c r="E600" s="32"/>
      <c r="F600" s="30"/>
      <c r="G600" s="31"/>
      <c r="H600" s="32"/>
      <c r="I600" s="30"/>
      <c r="J600" s="31"/>
      <c r="K600" s="32"/>
      <c r="L600" s="30"/>
      <c r="M600" s="31"/>
      <c r="N600" s="32"/>
      <c r="O600" s="40" t="s">
        <v>108</v>
      </c>
      <c r="P600" s="41"/>
      <c r="Q600" s="45"/>
      <c r="R600" s="40" t="s">
        <v>109</v>
      </c>
      <c r="S600" s="41"/>
      <c r="T600" s="45"/>
      <c r="U600" s="40"/>
      <c r="V600" s="41"/>
      <c r="W600" s="41"/>
      <c r="X600" s="45"/>
      <c r="Y600" s="40" t="s">
        <v>110</v>
      </c>
      <c r="Z600" s="41"/>
      <c r="AA600" s="45"/>
      <c r="AB600" s="52">
        <v>35</v>
      </c>
      <c r="AC600" s="52"/>
      <c r="AD600" s="52"/>
      <c r="AE600" s="52">
        <v>7.20929982863989</v>
      </c>
      <c r="AF600" s="52"/>
      <c r="AG600" s="52"/>
      <c r="AH600" s="60"/>
      <c r="AI600" s="61"/>
      <c r="AJ600" s="60"/>
      <c r="AK600" s="61"/>
      <c r="AL600" s="60"/>
      <c r="AM600" s="61"/>
    </row>
    <row r="601" customHeight="1" spans="1:39">
      <c r="A601" s="29"/>
      <c r="B601" s="13">
        <v>24</v>
      </c>
      <c r="C601" s="30"/>
      <c r="D601" s="31"/>
      <c r="E601" s="32"/>
      <c r="F601" s="30"/>
      <c r="G601" s="31"/>
      <c r="H601" s="32"/>
      <c r="I601" s="30"/>
      <c r="J601" s="31"/>
      <c r="K601" s="32"/>
      <c r="L601" s="30"/>
      <c r="M601" s="31"/>
      <c r="N601" s="32"/>
      <c r="O601" s="40" t="s">
        <v>112</v>
      </c>
      <c r="P601" s="41"/>
      <c r="Q601" s="45"/>
      <c r="R601" s="40" t="s">
        <v>109</v>
      </c>
      <c r="S601" s="41"/>
      <c r="T601" s="45"/>
      <c r="U601" s="40"/>
      <c r="V601" s="41"/>
      <c r="W601" s="41"/>
      <c r="X601" s="45"/>
      <c r="Y601" s="40" t="s">
        <v>110</v>
      </c>
      <c r="Z601" s="41"/>
      <c r="AA601" s="45"/>
      <c r="AB601" s="52">
        <v>48</v>
      </c>
      <c r="AC601" s="52"/>
      <c r="AD601" s="52"/>
      <c r="AE601" s="52">
        <v>9.88703976499185</v>
      </c>
      <c r="AF601" s="52"/>
      <c r="AG601" s="52"/>
      <c r="AH601" s="60"/>
      <c r="AI601" s="61"/>
      <c r="AJ601" s="60"/>
      <c r="AK601" s="61"/>
      <c r="AL601" s="60"/>
      <c r="AM601" s="61"/>
    </row>
    <row r="602" customHeight="1" spans="1:39">
      <c r="A602" s="29"/>
      <c r="B602" s="13">
        <v>25</v>
      </c>
      <c r="C602" s="30"/>
      <c r="D602" s="31"/>
      <c r="E602" s="32"/>
      <c r="F602" s="30"/>
      <c r="G602" s="31"/>
      <c r="H602" s="32"/>
      <c r="I602" s="30"/>
      <c r="J602" s="31"/>
      <c r="K602" s="32"/>
      <c r="L602" s="30"/>
      <c r="M602" s="31"/>
      <c r="N602" s="32"/>
      <c r="O602" s="40" t="s">
        <v>108</v>
      </c>
      <c r="P602" s="41"/>
      <c r="Q602" s="45"/>
      <c r="R602" s="40" t="s">
        <v>109</v>
      </c>
      <c r="S602" s="41"/>
      <c r="T602" s="45"/>
      <c r="U602" s="40"/>
      <c r="V602" s="41"/>
      <c r="W602" s="41"/>
      <c r="X602" s="45"/>
      <c r="Y602" s="40" t="s">
        <v>110</v>
      </c>
      <c r="Z602" s="41"/>
      <c r="AA602" s="45"/>
      <c r="AB602" s="52">
        <v>61</v>
      </c>
      <c r="AC602" s="52"/>
      <c r="AD602" s="52"/>
      <c r="AE602" s="52">
        <v>12.5647797013438</v>
      </c>
      <c r="AF602" s="52"/>
      <c r="AG602" s="52"/>
      <c r="AH602" s="60"/>
      <c r="AI602" s="61"/>
      <c r="AJ602" s="60"/>
      <c r="AK602" s="61"/>
      <c r="AL602" s="60"/>
      <c r="AM602" s="61"/>
    </row>
    <row r="603" customHeight="1" spans="1:39">
      <c r="A603" s="29"/>
      <c r="B603" s="13">
        <v>26</v>
      </c>
      <c r="C603" s="30"/>
      <c r="D603" s="31"/>
      <c r="E603" s="32"/>
      <c r="F603" s="30"/>
      <c r="G603" s="31"/>
      <c r="H603" s="32"/>
      <c r="I603" s="30"/>
      <c r="J603" s="31"/>
      <c r="K603" s="32"/>
      <c r="L603" s="30"/>
      <c r="M603" s="31"/>
      <c r="N603" s="32"/>
      <c r="O603" s="40" t="s">
        <v>112</v>
      </c>
      <c r="P603" s="41"/>
      <c r="Q603" s="45"/>
      <c r="R603" s="40" t="s">
        <v>109</v>
      </c>
      <c r="S603" s="41"/>
      <c r="T603" s="45"/>
      <c r="U603" s="40"/>
      <c r="V603" s="41"/>
      <c r="W603" s="41"/>
      <c r="X603" s="45"/>
      <c r="Y603" s="40" t="s">
        <v>110</v>
      </c>
      <c r="Z603" s="41"/>
      <c r="AA603" s="45"/>
      <c r="AB603" s="52">
        <v>29</v>
      </c>
      <c r="AC603" s="52"/>
      <c r="AD603" s="52"/>
      <c r="AE603" s="52">
        <v>5.9734198580159</v>
      </c>
      <c r="AF603" s="52"/>
      <c r="AG603" s="52"/>
      <c r="AH603" s="60"/>
      <c r="AI603" s="61"/>
      <c r="AJ603" s="60"/>
      <c r="AK603" s="61"/>
      <c r="AL603" s="60"/>
      <c r="AM603" s="61"/>
    </row>
    <row r="604" customHeight="1" spans="1:39">
      <c r="A604" s="29"/>
      <c r="B604" s="13">
        <v>27</v>
      </c>
      <c r="C604" s="30"/>
      <c r="D604" s="31"/>
      <c r="E604" s="32"/>
      <c r="F604" s="30"/>
      <c r="G604" s="31"/>
      <c r="H604" s="32"/>
      <c r="I604" s="30"/>
      <c r="J604" s="31"/>
      <c r="K604" s="32"/>
      <c r="L604" s="30"/>
      <c r="M604" s="31"/>
      <c r="N604" s="32"/>
      <c r="O604" s="40" t="s">
        <v>108</v>
      </c>
      <c r="P604" s="41"/>
      <c r="Q604" s="45"/>
      <c r="R604" s="40" t="s">
        <v>109</v>
      </c>
      <c r="S604" s="41"/>
      <c r="T604" s="45"/>
      <c r="U604" s="40"/>
      <c r="V604" s="41"/>
      <c r="W604" s="41"/>
      <c r="X604" s="45"/>
      <c r="Y604" s="40" t="s">
        <v>110</v>
      </c>
      <c r="Z604" s="41"/>
      <c r="AA604" s="45"/>
      <c r="AB604" s="52">
        <v>75</v>
      </c>
      <c r="AC604" s="52"/>
      <c r="AD604" s="52"/>
      <c r="AE604" s="52">
        <v>15.4484996327998</v>
      </c>
      <c r="AF604" s="52"/>
      <c r="AG604" s="52"/>
      <c r="AH604" s="60"/>
      <c r="AI604" s="61"/>
      <c r="AJ604" s="60"/>
      <c r="AK604" s="61"/>
      <c r="AL604" s="60"/>
      <c r="AM604" s="61"/>
    </row>
    <row r="605" customHeight="1" spans="1:39">
      <c r="A605" s="29"/>
      <c r="B605" s="13">
        <v>28</v>
      </c>
      <c r="C605" s="30"/>
      <c r="D605" s="31"/>
      <c r="E605" s="32"/>
      <c r="F605" s="30"/>
      <c r="G605" s="31"/>
      <c r="H605" s="32"/>
      <c r="I605" s="30"/>
      <c r="J605" s="31"/>
      <c r="K605" s="32"/>
      <c r="L605" s="30"/>
      <c r="M605" s="31"/>
      <c r="N605" s="32"/>
      <c r="O605" s="40" t="s">
        <v>108</v>
      </c>
      <c r="P605" s="41"/>
      <c r="Q605" s="45"/>
      <c r="R605" s="40" t="s">
        <v>109</v>
      </c>
      <c r="S605" s="41"/>
      <c r="T605" s="45"/>
      <c r="U605" s="40"/>
      <c r="V605" s="41"/>
      <c r="W605" s="41"/>
      <c r="X605" s="45"/>
      <c r="Y605" s="40" t="s">
        <v>110</v>
      </c>
      <c r="Z605" s="41"/>
      <c r="AA605" s="45"/>
      <c r="AB605" s="52">
        <v>51</v>
      </c>
      <c r="AC605" s="52"/>
      <c r="AD605" s="52"/>
      <c r="AE605" s="52">
        <v>10.5049797503038</v>
      </c>
      <c r="AF605" s="52"/>
      <c r="AG605" s="52"/>
      <c r="AH605" s="60"/>
      <c r="AI605" s="61"/>
      <c r="AJ605" s="60"/>
      <c r="AK605" s="61"/>
      <c r="AL605" s="60"/>
      <c r="AM605" s="61"/>
    </row>
    <row r="606" customHeight="1" spans="1:39">
      <c r="A606" s="29"/>
      <c r="B606" s="13">
        <v>29</v>
      </c>
      <c r="C606" s="30"/>
      <c r="D606" s="31"/>
      <c r="E606" s="32"/>
      <c r="F606" s="30"/>
      <c r="G606" s="31"/>
      <c r="H606" s="32"/>
      <c r="I606" s="30"/>
      <c r="J606" s="31"/>
      <c r="K606" s="32"/>
      <c r="L606" s="30"/>
      <c r="M606" s="31"/>
      <c r="N606" s="32"/>
      <c r="O606" s="40" t="s">
        <v>112</v>
      </c>
      <c r="P606" s="41"/>
      <c r="Q606" s="45"/>
      <c r="R606" s="40" t="s">
        <v>109</v>
      </c>
      <c r="S606" s="41"/>
      <c r="T606" s="45"/>
      <c r="U606" s="40"/>
      <c r="V606" s="41"/>
      <c r="W606" s="41"/>
      <c r="X606" s="45"/>
      <c r="Y606" s="40" t="s">
        <v>110</v>
      </c>
      <c r="Z606" s="41"/>
      <c r="AA606" s="45"/>
      <c r="AB606" s="52">
        <v>44</v>
      </c>
      <c r="AC606" s="52"/>
      <c r="AD606" s="52"/>
      <c r="AE606" s="52">
        <v>9.06311978457586</v>
      </c>
      <c r="AF606" s="52"/>
      <c r="AG606" s="52"/>
      <c r="AH606" s="60"/>
      <c r="AI606" s="61"/>
      <c r="AJ606" s="60"/>
      <c r="AK606" s="61"/>
      <c r="AL606" s="60"/>
      <c r="AM606" s="61"/>
    </row>
    <row r="607" customHeight="1" spans="1:39">
      <c r="A607" s="29"/>
      <c r="B607" s="13">
        <v>30</v>
      </c>
      <c r="C607" s="30"/>
      <c r="D607" s="31"/>
      <c r="E607" s="32"/>
      <c r="F607" s="30"/>
      <c r="G607" s="31"/>
      <c r="H607" s="32"/>
      <c r="I607" s="30"/>
      <c r="J607" s="31"/>
      <c r="K607" s="32"/>
      <c r="L607" s="30"/>
      <c r="M607" s="31"/>
      <c r="N607" s="32"/>
      <c r="O607" s="40" t="s">
        <v>108</v>
      </c>
      <c r="P607" s="41"/>
      <c r="Q607" s="45"/>
      <c r="R607" s="40" t="s">
        <v>109</v>
      </c>
      <c r="S607" s="41"/>
      <c r="T607" s="45"/>
      <c r="U607" s="40"/>
      <c r="V607" s="41"/>
      <c r="W607" s="41"/>
      <c r="X607" s="45"/>
      <c r="Y607" s="40" t="s">
        <v>110</v>
      </c>
      <c r="Z607" s="41"/>
      <c r="AA607" s="45"/>
      <c r="AB607" s="52">
        <v>53</v>
      </c>
      <c r="AC607" s="52"/>
      <c r="AD607" s="52"/>
      <c r="AE607" s="52">
        <v>10.9169397405118</v>
      </c>
      <c r="AF607" s="52"/>
      <c r="AG607" s="52"/>
      <c r="AH607" s="60"/>
      <c r="AI607" s="61"/>
      <c r="AJ607" s="60"/>
      <c r="AK607" s="61"/>
      <c r="AL607" s="60"/>
      <c r="AM607" s="61"/>
    </row>
    <row r="608" customHeight="1" spans="1:39">
      <c r="A608" s="29"/>
      <c r="B608" s="13">
        <v>31</v>
      </c>
      <c r="C608" s="30"/>
      <c r="D608" s="31"/>
      <c r="E608" s="32"/>
      <c r="F608" s="30"/>
      <c r="G608" s="31"/>
      <c r="H608" s="32"/>
      <c r="I608" s="30"/>
      <c r="J608" s="31"/>
      <c r="K608" s="32"/>
      <c r="L608" s="30"/>
      <c r="M608" s="31"/>
      <c r="N608" s="32"/>
      <c r="O608" s="40" t="s">
        <v>112</v>
      </c>
      <c r="P608" s="41"/>
      <c r="Q608" s="45"/>
      <c r="R608" s="40" t="s">
        <v>109</v>
      </c>
      <c r="S608" s="41"/>
      <c r="T608" s="45"/>
      <c r="U608" s="40"/>
      <c r="V608" s="41"/>
      <c r="W608" s="41"/>
      <c r="X608" s="45"/>
      <c r="Y608" s="40" t="s">
        <v>110</v>
      </c>
      <c r="Z608" s="41"/>
      <c r="AA608" s="45"/>
      <c r="AB608" s="52">
        <v>98</v>
      </c>
      <c r="AC608" s="52"/>
      <c r="AD608" s="52"/>
      <c r="AE608" s="52">
        <v>20.1860395201917</v>
      </c>
      <c r="AF608" s="52"/>
      <c r="AG608" s="52"/>
      <c r="AH608" s="60"/>
      <c r="AI608" s="61"/>
      <c r="AJ608" s="60"/>
      <c r="AK608" s="61"/>
      <c r="AL608" s="60"/>
      <c r="AM608" s="61"/>
    </row>
    <row r="609" customHeight="1" spans="1:39">
      <c r="A609" s="29"/>
      <c r="B609" s="13">
        <v>32</v>
      </c>
      <c r="C609" s="30"/>
      <c r="D609" s="31"/>
      <c r="E609" s="32"/>
      <c r="F609" s="30"/>
      <c r="G609" s="31"/>
      <c r="H609" s="32"/>
      <c r="I609" s="30"/>
      <c r="J609" s="31"/>
      <c r="K609" s="32"/>
      <c r="L609" s="30"/>
      <c r="M609" s="31"/>
      <c r="N609" s="32"/>
      <c r="O609" s="40" t="s">
        <v>108</v>
      </c>
      <c r="P609" s="41"/>
      <c r="Q609" s="45"/>
      <c r="R609" s="40" t="s">
        <v>109</v>
      </c>
      <c r="S609" s="41"/>
      <c r="T609" s="45"/>
      <c r="U609" s="40"/>
      <c r="V609" s="41"/>
      <c r="W609" s="41"/>
      <c r="X609" s="45"/>
      <c r="Y609" s="40" t="s">
        <v>110</v>
      </c>
      <c r="Z609" s="41"/>
      <c r="AA609" s="45"/>
      <c r="AB609" s="52">
        <v>87</v>
      </c>
      <c r="AC609" s="52"/>
      <c r="AD609" s="52"/>
      <c r="AE609" s="52">
        <v>17.9202595740477</v>
      </c>
      <c r="AF609" s="52"/>
      <c r="AG609" s="52"/>
      <c r="AH609" s="60"/>
      <c r="AI609" s="61"/>
      <c r="AJ609" s="60"/>
      <c r="AK609" s="61"/>
      <c r="AL609" s="60"/>
      <c r="AM609" s="61"/>
    </row>
    <row r="610" customHeight="1" spans="1:39">
      <c r="A610" s="29"/>
      <c r="B610" s="13">
        <v>33</v>
      </c>
      <c r="C610" s="30"/>
      <c r="D610" s="31"/>
      <c r="E610" s="32"/>
      <c r="F610" s="30"/>
      <c r="G610" s="31"/>
      <c r="H610" s="32"/>
      <c r="I610" s="30"/>
      <c r="J610" s="31"/>
      <c r="K610" s="32"/>
      <c r="L610" s="30"/>
      <c r="M610" s="31"/>
      <c r="N610" s="32"/>
      <c r="O610" s="40" t="s">
        <v>112</v>
      </c>
      <c r="P610" s="41"/>
      <c r="Q610" s="45"/>
      <c r="R610" s="40" t="s">
        <v>109</v>
      </c>
      <c r="S610" s="41"/>
      <c r="T610" s="45"/>
      <c r="U610" s="40"/>
      <c r="V610" s="41"/>
      <c r="W610" s="41"/>
      <c r="X610" s="45"/>
      <c r="Y610" s="40" t="s">
        <v>110</v>
      </c>
      <c r="Z610" s="41"/>
      <c r="AA610" s="45"/>
      <c r="AB610" s="52">
        <v>92</v>
      </c>
      <c r="AC610" s="52"/>
      <c r="AD610" s="52"/>
      <c r="AE610" s="52">
        <v>18.9501595495677</v>
      </c>
      <c r="AF610" s="52"/>
      <c r="AG610" s="52"/>
      <c r="AH610" s="60"/>
      <c r="AI610" s="61"/>
      <c r="AJ610" s="60"/>
      <c r="AK610" s="61"/>
      <c r="AL610" s="60"/>
      <c r="AM610" s="61"/>
    </row>
    <row r="611" customHeight="1" spans="1:39">
      <c r="A611" s="29"/>
      <c r="B611" s="13">
        <v>34</v>
      </c>
      <c r="C611" s="30"/>
      <c r="D611" s="31"/>
      <c r="E611" s="32"/>
      <c r="F611" s="30"/>
      <c r="G611" s="31"/>
      <c r="H611" s="32"/>
      <c r="I611" s="30"/>
      <c r="J611" s="31"/>
      <c r="K611" s="32"/>
      <c r="L611" s="30"/>
      <c r="M611" s="31"/>
      <c r="N611" s="32"/>
      <c r="O611" s="40" t="s">
        <v>108</v>
      </c>
      <c r="P611" s="41"/>
      <c r="Q611" s="45"/>
      <c r="R611" s="40" t="s">
        <v>109</v>
      </c>
      <c r="S611" s="41"/>
      <c r="T611" s="45"/>
      <c r="U611" s="40"/>
      <c r="V611" s="41"/>
      <c r="W611" s="41"/>
      <c r="X611" s="45"/>
      <c r="Y611" s="40" t="s">
        <v>110</v>
      </c>
      <c r="Z611" s="41"/>
      <c r="AA611" s="45"/>
      <c r="AB611" s="52">
        <v>86</v>
      </c>
      <c r="AC611" s="52"/>
      <c r="AD611" s="52"/>
      <c r="AE611" s="52">
        <v>17.7142795789437</v>
      </c>
      <c r="AF611" s="52"/>
      <c r="AG611" s="52"/>
      <c r="AH611" s="60"/>
      <c r="AI611" s="61"/>
      <c r="AJ611" s="60"/>
      <c r="AK611" s="61"/>
      <c r="AL611" s="60"/>
      <c r="AM611" s="61"/>
    </row>
    <row r="612" customHeight="1" spans="1:39">
      <c r="A612" s="29"/>
      <c r="B612" s="13">
        <v>35</v>
      </c>
      <c r="C612" s="30"/>
      <c r="D612" s="31"/>
      <c r="E612" s="32"/>
      <c r="F612" s="30"/>
      <c r="G612" s="31"/>
      <c r="H612" s="32"/>
      <c r="I612" s="30"/>
      <c r="J612" s="31"/>
      <c r="K612" s="32"/>
      <c r="L612" s="30"/>
      <c r="M612" s="31"/>
      <c r="N612" s="32"/>
      <c r="O612" s="40" t="s">
        <v>112</v>
      </c>
      <c r="P612" s="41"/>
      <c r="Q612" s="45"/>
      <c r="R612" s="40" t="s">
        <v>109</v>
      </c>
      <c r="S612" s="41"/>
      <c r="T612" s="45"/>
      <c r="U612" s="40"/>
      <c r="V612" s="41"/>
      <c r="W612" s="41"/>
      <c r="X612" s="45"/>
      <c r="Y612" s="40" t="s">
        <v>110</v>
      </c>
      <c r="Z612" s="41"/>
      <c r="AA612" s="45"/>
      <c r="AB612" s="52">
        <v>55</v>
      </c>
      <c r="AC612" s="52"/>
      <c r="AD612" s="52"/>
      <c r="AE612" s="52">
        <v>11.3288997307198</v>
      </c>
      <c r="AF612" s="52"/>
      <c r="AG612" s="52"/>
      <c r="AH612" s="60"/>
      <c r="AI612" s="61"/>
      <c r="AJ612" s="60"/>
      <c r="AK612" s="61"/>
      <c r="AL612" s="60"/>
      <c r="AM612" s="61"/>
    </row>
    <row r="613" customHeight="1" spans="1:39">
      <c r="A613" s="25">
        <v>18</v>
      </c>
      <c r="B613" s="13">
        <v>1</v>
      </c>
      <c r="C613" s="26"/>
      <c r="D613" s="27"/>
      <c r="E613" s="28"/>
      <c r="F613" s="26"/>
      <c r="G613" s="27"/>
      <c r="H613" s="28"/>
      <c r="I613" s="26"/>
      <c r="J613" s="27"/>
      <c r="K613" s="28"/>
      <c r="L613" s="26"/>
      <c r="M613" s="27"/>
      <c r="N613" s="28"/>
      <c r="O613" s="40" t="s">
        <v>108</v>
      </c>
      <c r="P613" s="41"/>
      <c r="Q613" s="45"/>
      <c r="R613" s="40" t="s">
        <v>109</v>
      </c>
      <c r="S613" s="41"/>
      <c r="T613" s="45"/>
      <c r="U613" s="40"/>
      <c r="V613" s="41"/>
      <c r="W613" s="41"/>
      <c r="X613" s="45"/>
      <c r="Y613" s="40" t="s">
        <v>110</v>
      </c>
      <c r="Z613" s="41"/>
      <c r="AA613" s="45"/>
      <c r="AB613" s="52">
        <v>71</v>
      </c>
      <c r="AC613" s="52"/>
      <c r="AD613" s="52"/>
      <c r="AE613" s="52">
        <v>14.6245796523838</v>
      </c>
      <c r="AF613" s="52"/>
      <c r="AG613" s="52"/>
      <c r="AH613" s="58">
        <v>3</v>
      </c>
      <c r="AI613" s="59"/>
      <c r="AJ613" s="58">
        <v>3</v>
      </c>
      <c r="AK613" s="59"/>
      <c r="AL613" s="58" t="s">
        <v>151</v>
      </c>
      <c r="AM613" s="59"/>
    </row>
    <row r="614" customHeight="1" spans="1:39">
      <c r="A614" s="29"/>
      <c r="B614" s="13">
        <v>2</v>
      </c>
      <c r="C614" s="30"/>
      <c r="D614" s="31"/>
      <c r="E614" s="32"/>
      <c r="F614" s="30"/>
      <c r="G614" s="31"/>
      <c r="H614" s="32"/>
      <c r="I614" s="30"/>
      <c r="J614" s="31"/>
      <c r="K614" s="32"/>
      <c r="L614" s="30"/>
      <c r="M614" s="31"/>
      <c r="N614" s="32"/>
      <c r="O614" s="40" t="s">
        <v>112</v>
      </c>
      <c r="P614" s="41"/>
      <c r="Q614" s="45"/>
      <c r="R614" s="40" t="s">
        <v>109</v>
      </c>
      <c r="S614" s="41"/>
      <c r="T614" s="45"/>
      <c r="U614" s="40"/>
      <c r="V614" s="41"/>
      <c r="W614" s="41"/>
      <c r="X614" s="45"/>
      <c r="Y614" s="40" t="s">
        <v>110</v>
      </c>
      <c r="Z614" s="41"/>
      <c r="AA614" s="45"/>
      <c r="AB614" s="52">
        <v>64</v>
      </c>
      <c r="AC614" s="52"/>
      <c r="AD614" s="52"/>
      <c r="AE614" s="52">
        <v>13.1827196866558</v>
      </c>
      <c r="AF614" s="52"/>
      <c r="AG614" s="52"/>
      <c r="AH614" s="60"/>
      <c r="AI614" s="61"/>
      <c r="AJ614" s="60"/>
      <c r="AK614" s="61"/>
      <c r="AL614" s="60"/>
      <c r="AM614" s="61"/>
    </row>
    <row r="615" customHeight="1" spans="1:39">
      <c r="A615" s="29"/>
      <c r="B615" s="13">
        <v>3</v>
      </c>
      <c r="C615" s="30"/>
      <c r="D615" s="31"/>
      <c r="E615" s="32"/>
      <c r="F615" s="30"/>
      <c r="G615" s="31"/>
      <c r="H615" s="32"/>
      <c r="I615" s="30"/>
      <c r="J615" s="31"/>
      <c r="K615" s="32"/>
      <c r="L615" s="30"/>
      <c r="M615" s="31"/>
      <c r="N615" s="32"/>
      <c r="O615" s="40" t="s">
        <v>108</v>
      </c>
      <c r="P615" s="41"/>
      <c r="Q615" s="45"/>
      <c r="R615" s="40"/>
      <c r="S615" s="41"/>
      <c r="T615" s="45"/>
      <c r="U615" s="40" t="s">
        <v>109</v>
      </c>
      <c r="V615" s="41"/>
      <c r="W615" s="41"/>
      <c r="X615" s="45"/>
      <c r="Y615" s="40" t="s">
        <v>113</v>
      </c>
      <c r="Z615" s="41"/>
      <c r="AA615" s="45"/>
      <c r="AB615" s="52">
        <v>0</v>
      </c>
      <c r="AC615" s="52"/>
      <c r="AD615" s="52"/>
      <c r="AE615" s="52">
        <v>0</v>
      </c>
      <c r="AF615" s="52"/>
      <c r="AG615" s="52"/>
      <c r="AH615" s="60"/>
      <c r="AI615" s="61"/>
      <c r="AJ615" s="60"/>
      <c r="AK615" s="61"/>
      <c r="AL615" s="60"/>
      <c r="AM615" s="61"/>
    </row>
    <row r="616" customHeight="1" spans="1:39">
      <c r="A616" s="29"/>
      <c r="B616" s="13">
        <v>4</v>
      </c>
      <c r="C616" s="30"/>
      <c r="D616" s="31"/>
      <c r="E616" s="32"/>
      <c r="F616" s="30"/>
      <c r="G616" s="31"/>
      <c r="H616" s="32"/>
      <c r="I616" s="30"/>
      <c r="J616" s="31"/>
      <c r="K616" s="32"/>
      <c r="L616" s="30"/>
      <c r="M616" s="31"/>
      <c r="N616" s="32"/>
      <c r="O616" s="40" t="s">
        <v>112</v>
      </c>
      <c r="P616" s="41"/>
      <c r="Q616" s="45"/>
      <c r="R616" s="40" t="s">
        <v>109</v>
      </c>
      <c r="S616" s="41"/>
      <c r="T616" s="45"/>
      <c r="U616" s="40"/>
      <c r="V616" s="41"/>
      <c r="W616" s="41"/>
      <c r="X616" s="45"/>
      <c r="Y616" s="40" t="s">
        <v>110</v>
      </c>
      <c r="Z616" s="41"/>
      <c r="AA616" s="45"/>
      <c r="AB616" s="52">
        <v>62</v>
      </c>
      <c r="AC616" s="52"/>
      <c r="AD616" s="52"/>
      <c r="AE616" s="52">
        <v>12.7707596964478</v>
      </c>
      <c r="AF616" s="52"/>
      <c r="AG616" s="52"/>
      <c r="AH616" s="60"/>
      <c r="AI616" s="61"/>
      <c r="AJ616" s="60"/>
      <c r="AK616" s="61"/>
      <c r="AL616" s="60"/>
      <c r="AM616" s="61"/>
    </row>
    <row r="617" customHeight="1" spans="1:39">
      <c r="A617" s="29"/>
      <c r="B617" s="13">
        <v>5</v>
      </c>
      <c r="C617" s="30"/>
      <c r="D617" s="31"/>
      <c r="E617" s="32"/>
      <c r="F617" s="30"/>
      <c r="G617" s="31"/>
      <c r="H617" s="32"/>
      <c r="I617" s="30"/>
      <c r="J617" s="31"/>
      <c r="K617" s="32"/>
      <c r="L617" s="30"/>
      <c r="M617" s="31"/>
      <c r="N617" s="32"/>
      <c r="O617" s="40" t="s">
        <v>108</v>
      </c>
      <c r="P617" s="41"/>
      <c r="Q617" s="45"/>
      <c r="R617" s="40" t="s">
        <v>109</v>
      </c>
      <c r="S617" s="41"/>
      <c r="T617" s="45"/>
      <c r="U617" s="40"/>
      <c r="V617" s="41"/>
      <c r="W617" s="41"/>
      <c r="X617" s="45"/>
      <c r="Y617" s="40" t="s">
        <v>110</v>
      </c>
      <c r="Z617" s="41"/>
      <c r="AA617" s="45"/>
      <c r="AB617" s="52">
        <v>53</v>
      </c>
      <c r="AC617" s="52"/>
      <c r="AD617" s="52"/>
      <c r="AE617" s="52">
        <v>10.9169397405118</v>
      </c>
      <c r="AF617" s="52"/>
      <c r="AG617" s="52"/>
      <c r="AH617" s="60"/>
      <c r="AI617" s="61"/>
      <c r="AJ617" s="60"/>
      <c r="AK617" s="61"/>
      <c r="AL617" s="60"/>
      <c r="AM617" s="61"/>
    </row>
    <row r="618" customHeight="1" spans="1:39">
      <c r="A618" s="29"/>
      <c r="B618" s="13">
        <v>6</v>
      </c>
      <c r="C618" s="30"/>
      <c r="D618" s="31"/>
      <c r="E618" s="32"/>
      <c r="F618" s="30"/>
      <c r="G618" s="31"/>
      <c r="H618" s="32"/>
      <c r="I618" s="30"/>
      <c r="J618" s="31"/>
      <c r="K618" s="32"/>
      <c r="L618" s="30"/>
      <c r="M618" s="31"/>
      <c r="N618" s="32"/>
      <c r="O618" s="40" t="s">
        <v>112</v>
      </c>
      <c r="P618" s="41"/>
      <c r="Q618" s="45"/>
      <c r="R618" s="40" t="s">
        <v>109</v>
      </c>
      <c r="S618" s="41"/>
      <c r="T618" s="45"/>
      <c r="U618" s="40"/>
      <c r="V618" s="41"/>
      <c r="W618" s="41"/>
      <c r="X618" s="45"/>
      <c r="Y618" s="40" t="s">
        <v>110</v>
      </c>
      <c r="Z618" s="41"/>
      <c r="AA618" s="45"/>
      <c r="AB618" s="52">
        <v>34</v>
      </c>
      <c r="AC618" s="52"/>
      <c r="AD618" s="52"/>
      <c r="AE618" s="52">
        <v>7.00331983353589</v>
      </c>
      <c r="AF618" s="52"/>
      <c r="AG618" s="52"/>
      <c r="AH618" s="60"/>
      <c r="AI618" s="61"/>
      <c r="AJ618" s="60"/>
      <c r="AK618" s="61"/>
      <c r="AL618" s="60"/>
      <c r="AM618" s="61"/>
    </row>
    <row r="619" customHeight="1" spans="1:39">
      <c r="A619" s="29"/>
      <c r="B619" s="13">
        <v>7</v>
      </c>
      <c r="C619" s="30"/>
      <c r="D619" s="31"/>
      <c r="E619" s="32"/>
      <c r="F619" s="30"/>
      <c r="G619" s="31"/>
      <c r="H619" s="32"/>
      <c r="I619" s="30"/>
      <c r="J619" s="31"/>
      <c r="K619" s="32"/>
      <c r="L619" s="30"/>
      <c r="M619" s="31"/>
      <c r="N619" s="32"/>
      <c r="O619" s="40" t="s">
        <v>108</v>
      </c>
      <c r="P619" s="41"/>
      <c r="Q619" s="45"/>
      <c r="R619" s="40" t="s">
        <v>109</v>
      </c>
      <c r="S619" s="41"/>
      <c r="T619" s="45"/>
      <c r="U619" s="40"/>
      <c r="V619" s="41"/>
      <c r="W619" s="41"/>
      <c r="X619" s="45"/>
      <c r="Y619" s="40" t="s">
        <v>110</v>
      </c>
      <c r="Z619" s="41"/>
      <c r="AA619" s="45"/>
      <c r="AB619" s="52">
        <v>22</v>
      </c>
      <c r="AC619" s="52"/>
      <c r="AD619" s="52"/>
      <c r="AE619" s="52">
        <v>4.53155989228792</v>
      </c>
      <c r="AF619" s="52"/>
      <c r="AG619" s="52"/>
      <c r="AH619" s="60"/>
      <c r="AI619" s="61"/>
      <c r="AJ619" s="60"/>
      <c r="AK619" s="61"/>
      <c r="AL619" s="60"/>
      <c r="AM619" s="61"/>
    </row>
    <row r="620" customHeight="1" spans="1:39">
      <c r="A620" s="29"/>
      <c r="B620" s="13">
        <v>8</v>
      </c>
      <c r="C620" s="30"/>
      <c r="D620" s="31"/>
      <c r="E620" s="32"/>
      <c r="F620" s="30"/>
      <c r="G620" s="31"/>
      <c r="H620" s="32"/>
      <c r="I620" s="30"/>
      <c r="J620" s="31"/>
      <c r="K620" s="32"/>
      <c r="L620" s="30"/>
      <c r="M620" s="31"/>
      <c r="N620" s="32"/>
      <c r="O620" s="40" t="s">
        <v>112</v>
      </c>
      <c r="P620" s="41"/>
      <c r="Q620" s="45"/>
      <c r="R620" s="40" t="s">
        <v>109</v>
      </c>
      <c r="S620" s="41"/>
      <c r="T620" s="45"/>
      <c r="U620" s="40"/>
      <c r="V620" s="41"/>
      <c r="W620" s="41"/>
      <c r="X620" s="45"/>
      <c r="Y620" s="40" t="s">
        <v>110</v>
      </c>
      <c r="Z620" s="41"/>
      <c r="AA620" s="45"/>
      <c r="AB620" s="52">
        <v>20</v>
      </c>
      <c r="AC620" s="52"/>
      <c r="AD620" s="52"/>
      <c r="AE620" s="52">
        <v>4.11959990207993</v>
      </c>
      <c r="AF620" s="52"/>
      <c r="AG620" s="52"/>
      <c r="AH620" s="60"/>
      <c r="AI620" s="61"/>
      <c r="AJ620" s="60"/>
      <c r="AK620" s="61"/>
      <c r="AL620" s="60"/>
      <c r="AM620" s="61"/>
    </row>
    <row r="621" customHeight="1" spans="1:39">
      <c r="A621" s="29"/>
      <c r="B621" s="13">
        <v>9</v>
      </c>
      <c r="C621" s="30"/>
      <c r="D621" s="31"/>
      <c r="E621" s="32"/>
      <c r="F621" s="30"/>
      <c r="G621" s="31"/>
      <c r="H621" s="32"/>
      <c r="I621" s="30"/>
      <c r="J621" s="31"/>
      <c r="K621" s="32"/>
      <c r="L621" s="30"/>
      <c r="M621" s="31"/>
      <c r="N621" s="32"/>
      <c r="O621" s="40" t="s">
        <v>108</v>
      </c>
      <c r="P621" s="41"/>
      <c r="Q621" s="45"/>
      <c r="R621" s="40" t="s">
        <v>109</v>
      </c>
      <c r="S621" s="41"/>
      <c r="T621" s="45"/>
      <c r="U621" s="40"/>
      <c r="V621" s="41"/>
      <c r="W621" s="41"/>
      <c r="X621" s="45"/>
      <c r="Y621" s="40" t="s">
        <v>110</v>
      </c>
      <c r="Z621" s="41"/>
      <c r="AA621" s="45"/>
      <c r="AB621" s="52">
        <v>27</v>
      </c>
      <c r="AC621" s="52"/>
      <c r="AD621" s="52"/>
      <c r="AE621" s="52">
        <v>5.56145986780791</v>
      </c>
      <c r="AF621" s="52"/>
      <c r="AG621" s="52"/>
      <c r="AH621" s="60"/>
      <c r="AI621" s="61"/>
      <c r="AJ621" s="60"/>
      <c r="AK621" s="61"/>
      <c r="AL621" s="60"/>
      <c r="AM621" s="61"/>
    </row>
    <row r="622" customHeight="1" spans="1:39">
      <c r="A622" s="29"/>
      <c r="B622" s="13">
        <v>10</v>
      </c>
      <c r="C622" s="30"/>
      <c r="D622" s="31"/>
      <c r="E622" s="32"/>
      <c r="F622" s="30"/>
      <c r="G622" s="31"/>
      <c r="H622" s="32"/>
      <c r="I622" s="30"/>
      <c r="J622" s="31"/>
      <c r="K622" s="32"/>
      <c r="L622" s="30"/>
      <c r="M622" s="31"/>
      <c r="N622" s="32"/>
      <c r="O622" s="40" t="s">
        <v>112</v>
      </c>
      <c r="P622" s="41"/>
      <c r="Q622" s="45"/>
      <c r="R622" s="40" t="s">
        <v>109</v>
      </c>
      <c r="S622" s="41"/>
      <c r="T622" s="45"/>
      <c r="U622" s="40"/>
      <c r="V622" s="41"/>
      <c r="W622" s="41"/>
      <c r="X622" s="45"/>
      <c r="Y622" s="40" t="s">
        <v>110</v>
      </c>
      <c r="Z622" s="41"/>
      <c r="AA622" s="45"/>
      <c r="AB622" s="52">
        <v>87</v>
      </c>
      <c r="AC622" s="52"/>
      <c r="AD622" s="52"/>
      <c r="AE622" s="52">
        <v>17.9202595740477</v>
      </c>
      <c r="AF622" s="52"/>
      <c r="AG622" s="52"/>
      <c r="AH622" s="60"/>
      <c r="AI622" s="61"/>
      <c r="AJ622" s="60"/>
      <c r="AK622" s="61"/>
      <c r="AL622" s="60"/>
      <c r="AM622" s="61"/>
    </row>
    <row r="623" customHeight="1" spans="1:39">
      <c r="A623" s="29"/>
      <c r="B623" s="13">
        <v>11</v>
      </c>
      <c r="C623" s="30"/>
      <c r="D623" s="31"/>
      <c r="E623" s="32"/>
      <c r="F623" s="30"/>
      <c r="G623" s="31"/>
      <c r="H623" s="32"/>
      <c r="I623" s="30"/>
      <c r="J623" s="31"/>
      <c r="K623" s="32"/>
      <c r="L623" s="30"/>
      <c r="M623" s="31"/>
      <c r="N623" s="32"/>
      <c r="O623" s="40" t="s">
        <v>108</v>
      </c>
      <c r="P623" s="41"/>
      <c r="Q623" s="45"/>
      <c r="R623" s="40" t="s">
        <v>109</v>
      </c>
      <c r="S623" s="41"/>
      <c r="T623" s="45"/>
      <c r="U623" s="40"/>
      <c r="V623" s="41"/>
      <c r="W623" s="41"/>
      <c r="X623" s="45"/>
      <c r="Y623" s="40" t="s">
        <v>110</v>
      </c>
      <c r="Z623" s="41"/>
      <c r="AA623" s="45"/>
      <c r="AB623" s="52">
        <v>54</v>
      </c>
      <c r="AC623" s="52"/>
      <c r="AD623" s="52"/>
      <c r="AE623" s="52">
        <v>11.1229197356158</v>
      </c>
      <c r="AF623" s="52"/>
      <c r="AG623" s="52"/>
      <c r="AH623" s="60"/>
      <c r="AI623" s="61"/>
      <c r="AJ623" s="60"/>
      <c r="AK623" s="61"/>
      <c r="AL623" s="60"/>
      <c r="AM623" s="61"/>
    </row>
    <row r="624" customHeight="1" spans="1:39">
      <c r="A624" s="29"/>
      <c r="B624" s="13">
        <v>12</v>
      </c>
      <c r="C624" s="30"/>
      <c r="D624" s="31"/>
      <c r="E624" s="32"/>
      <c r="F624" s="30"/>
      <c r="G624" s="31"/>
      <c r="H624" s="32"/>
      <c r="I624" s="30"/>
      <c r="J624" s="31"/>
      <c r="K624" s="32"/>
      <c r="L624" s="30"/>
      <c r="M624" s="31"/>
      <c r="N624" s="32"/>
      <c r="O624" s="40" t="s">
        <v>108</v>
      </c>
      <c r="P624" s="41"/>
      <c r="Q624" s="45"/>
      <c r="R624" s="40" t="s">
        <v>109</v>
      </c>
      <c r="S624" s="41"/>
      <c r="T624" s="45"/>
      <c r="U624" s="40"/>
      <c r="V624" s="41"/>
      <c r="W624" s="41"/>
      <c r="X624" s="45"/>
      <c r="Y624" s="40" t="s">
        <v>110</v>
      </c>
      <c r="Z624" s="41"/>
      <c r="AA624" s="45"/>
      <c r="AB624" s="52">
        <v>87</v>
      </c>
      <c r="AC624" s="52"/>
      <c r="AD624" s="52"/>
      <c r="AE624" s="52">
        <v>17.9202595740477</v>
      </c>
      <c r="AF624" s="52"/>
      <c r="AG624" s="52"/>
      <c r="AH624" s="60"/>
      <c r="AI624" s="61"/>
      <c r="AJ624" s="60"/>
      <c r="AK624" s="61"/>
      <c r="AL624" s="60"/>
      <c r="AM624" s="61"/>
    </row>
    <row r="625" customHeight="1" spans="1:39">
      <c r="A625" s="29"/>
      <c r="B625" s="13">
        <v>13</v>
      </c>
      <c r="C625" s="30"/>
      <c r="D625" s="31"/>
      <c r="E625" s="32"/>
      <c r="F625" s="30"/>
      <c r="G625" s="31"/>
      <c r="H625" s="32"/>
      <c r="I625" s="30"/>
      <c r="J625" s="31"/>
      <c r="K625" s="32"/>
      <c r="L625" s="30"/>
      <c r="M625" s="31"/>
      <c r="N625" s="32"/>
      <c r="O625" s="40" t="s">
        <v>112</v>
      </c>
      <c r="P625" s="41"/>
      <c r="Q625" s="45"/>
      <c r="R625" s="40" t="s">
        <v>109</v>
      </c>
      <c r="S625" s="41"/>
      <c r="T625" s="45"/>
      <c r="U625" s="40"/>
      <c r="V625" s="41"/>
      <c r="W625" s="41"/>
      <c r="X625" s="45"/>
      <c r="Y625" s="40" t="s">
        <v>110</v>
      </c>
      <c r="Z625" s="41"/>
      <c r="AA625" s="45"/>
      <c r="AB625" s="52">
        <v>50</v>
      </c>
      <c r="AC625" s="52"/>
      <c r="AD625" s="52"/>
      <c r="AE625" s="52">
        <v>10.2989997551998</v>
      </c>
      <c r="AF625" s="52"/>
      <c r="AG625" s="52"/>
      <c r="AH625" s="60"/>
      <c r="AI625" s="61"/>
      <c r="AJ625" s="60"/>
      <c r="AK625" s="61"/>
      <c r="AL625" s="60"/>
      <c r="AM625" s="61"/>
    </row>
    <row r="626" customHeight="1" spans="1:39">
      <c r="A626" s="29"/>
      <c r="B626" s="13">
        <v>14</v>
      </c>
      <c r="C626" s="30"/>
      <c r="D626" s="31"/>
      <c r="E626" s="32"/>
      <c r="F626" s="30"/>
      <c r="G626" s="31"/>
      <c r="H626" s="32"/>
      <c r="I626" s="30"/>
      <c r="J626" s="31"/>
      <c r="K626" s="32"/>
      <c r="L626" s="30"/>
      <c r="M626" s="31"/>
      <c r="N626" s="32"/>
      <c r="O626" s="40" t="s">
        <v>108</v>
      </c>
      <c r="P626" s="41"/>
      <c r="Q626" s="45"/>
      <c r="R626" s="40"/>
      <c r="S626" s="41"/>
      <c r="T626" s="45"/>
      <c r="U626" s="40" t="s">
        <v>109</v>
      </c>
      <c r="V626" s="41"/>
      <c r="W626" s="41"/>
      <c r="X626" s="45"/>
      <c r="Y626" s="40" t="s">
        <v>113</v>
      </c>
      <c r="Z626" s="41"/>
      <c r="AA626" s="45"/>
      <c r="AB626" s="52">
        <v>0</v>
      </c>
      <c r="AC626" s="52"/>
      <c r="AD626" s="52"/>
      <c r="AE626" s="52">
        <v>0</v>
      </c>
      <c r="AF626" s="52"/>
      <c r="AG626" s="52"/>
      <c r="AH626" s="60"/>
      <c r="AI626" s="61"/>
      <c r="AJ626" s="60"/>
      <c r="AK626" s="61"/>
      <c r="AL626" s="60"/>
      <c r="AM626" s="61"/>
    </row>
    <row r="627" customHeight="1" spans="1:39">
      <c r="A627" s="29"/>
      <c r="B627" s="13">
        <v>15</v>
      </c>
      <c r="C627" s="30"/>
      <c r="D627" s="31"/>
      <c r="E627" s="32"/>
      <c r="F627" s="30"/>
      <c r="G627" s="31"/>
      <c r="H627" s="32"/>
      <c r="I627" s="30"/>
      <c r="J627" s="31"/>
      <c r="K627" s="32"/>
      <c r="L627" s="30"/>
      <c r="M627" s="31"/>
      <c r="N627" s="32"/>
      <c r="O627" s="40" t="s">
        <v>112</v>
      </c>
      <c r="P627" s="41"/>
      <c r="Q627" s="45"/>
      <c r="R627" s="40" t="s">
        <v>109</v>
      </c>
      <c r="S627" s="41"/>
      <c r="T627" s="45"/>
      <c r="U627" s="40"/>
      <c r="V627" s="41"/>
      <c r="W627" s="41"/>
      <c r="X627" s="45"/>
      <c r="Y627" s="40" t="s">
        <v>110</v>
      </c>
      <c r="Z627" s="41"/>
      <c r="AA627" s="45"/>
      <c r="AB627" s="52">
        <v>59</v>
      </c>
      <c r="AC627" s="52"/>
      <c r="AD627" s="52"/>
      <c r="AE627" s="52">
        <v>12.1528197111358</v>
      </c>
      <c r="AF627" s="52"/>
      <c r="AG627" s="52"/>
      <c r="AH627" s="60"/>
      <c r="AI627" s="61"/>
      <c r="AJ627" s="60"/>
      <c r="AK627" s="61"/>
      <c r="AL627" s="60"/>
      <c r="AM627" s="61"/>
    </row>
    <row r="628" customHeight="1" spans="1:39">
      <c r="A628" s="29"/>
      <c r="B628" s="13">
        <v>16</v>
      </c>
      <c r="C628" s="30"/>
      <c r="D628" s="31"/>
      <c r="E628" s="32"/>
      <c r="F628" s="30"/>
      <c r="G628" s="31"/>
      <c r="H628" s="32"/>
      <c r="I628" s="30"/>
      <c r="J628" s="31"/>
      <c r="K628" s="32"/>
      <c r="L628" s="30"/>
      <c r="M628" s="31"/>
      <c r="N628" s="32"/>
      <c r="O628" s="40" t="s">
        <v>108</v>
      </c>
      <c r="P628" s="41"/>
      <c r="Q628" s="45"/>
      <c r="R628" s="40" t="s">
        <v>109</v>
      </c>
      <c r="S628" s="41"/>
      <c r="T628" s="45"/>
      <c r="U628" s="40"/>
      <c r="V628" s="41"/>
      <c r="W628" s="41"/>
      <c r="X628" s="45"/>
      <c r="Y628" s="40" t="s">
        <v>110</v>
      </c>
      <c r="Z628" s="41"/>
      <c r="AA628" s="45"/>
      <c r="AB628" s="52">
        <v>62</v>
      </c>
      <c r="AC628" s="52"/>
      <c r="AD628" s="52"/>
      <c r="AE628" s="52">
        <v>12.7707596964478</v>
      </c>
      <c r="AF628" s="52"/>
      <c r="AG628" s="52"/>
      <c r="AH628" s="60"/>
      <c r="AI628" s="61"/>
      <c r="AJ628" s="60"/>
      <c r="AK628" s="61"/>
      <c r="AL628" s="60"/>
      <c r="AM628" s="61"/>
    </row>
    <row r="629" customHeight="1" spans="1:39">
      <c r="A629" s="29"/>
      <c r="B629" s="13">
        <v>17</v>
      </c>
      <c r="C629" s="30"/>
      <c r="D629" s="31"/>
      <c r="E629" s="32"/>
      <c r="F629" s="30"/>
      <c r="G629" s="31"/>
      <c r="H629" s="32"/>
      <c r="I629" s="30"/>
      <c r="J629" s="31"/>
      <c r="K629" s="32"/>
      <c r="L629" s="30"/>
      <c r="M629" s="31"/>
      <c r="N629" s="32"/>
      <c r="O629" s="40" t="s">
        <v>112</v>
      </c>
      <c r="P629" s="41"/>
      <c r="Q629" s="45"/>
      <c r="R629" s="40" t="s">
        <v>109</v>
      </c>
      <c r="S629" s="41"/>
      <c r="T629" s="45"/>
      <c r="U629" s="40"/>
      <c r="V629" s="41"/>
      <c r="W629" s="41"/>
      <c r="X629" s="45"/>
      <c r="Y629" s="40" t="s">
        <v>110</v>
      </c>
      <c r="Z629" s="41"/>
      <c r="AA629" s="45"/>
      <c r="AB629" s="52">
        <v>43</v>
      </c>
      <c r="AC629" s="52"/>
      <c r="AD629" s="52"/>
      <c r="AE629" s="52">
        <v>8.85713978947186</v>
      </c>
      <c r="AF629" s="52"/>
      <c r="AG629" s="52"/>
      <c r="AH629" s="60"/>
      <c r="AI629" s="61"/>
      <c r="AJ629" s="60"/>
      <c r="AK629" s="61"/>
      <c r="AL629" s="60"/>
      <c r="AM629" s="61"/>
    </row>
    <row r="630" customHeight="1" spans="1:39">
      <c r="A630" s="29"/>
      <c r="B630" s="13">
        <v>18</v>
      </c>
      <c r="C630" s="30"/>
      <c r="D630" s="31"/>
      <c r="E630" s="32"/>
      <c r="F630" s="30"/>
      <c r="G630" s="31"/>
      <c r="H630" s="32"/>
      <c r="I630" s="30"/>
      <c r="J630" s="31"/>
      <c r="K630" s="32"/>
      <c r="L630" s="30"/>
      <c r="M630" s="31"/>
      <c r="N630" s="32"/>
      <c r="O630" s="40" t="s">
        <v>108</v>
      </c>
      <c r="P630" s="41"/>
      <c r="Q630" s="45"/>
      <c r="R630" s="40" t="s">
        <v>109</v>
      </c>
      <c r="S630" s="41"/>
      <c r="T630" s="45"/>
      <c r="U630" s="40"/>
      <c r="V630" s="41"/>
      <c r="W630" s="41"/>
      <c r="X630" s="45"/>
      <c r="Y630" s="40" t="s">
        <v>110</v>
      </c>
      <c r="Z630" s="41"/>
      <c r="AA630" s="45"/>
      <c r="AB630" s="52">
        <v>60</v>
      </c>
      <c r="AC630" s="52"/>
      <c r="AD630" s="52"/>
      <c r="AE630" s="52">
        <v>12.3587997062398</v>
      </c>
      <c r="AF630" s="52"/>
      <c r="AG630" s="52"/>
      <c r="AH630" s="60"/>
      <c r="AI630" s="61"/>
      <c r="AJ630" s="60"/>
      <c r="AK630" s="61"/>
      <c r="AL630" s="60"/>
      <c r="AM630" s="61"/>
    </row>
    <row r="631" customHeight="1" spans="1:39">
      <c r="A631" s="29"/>
      <c r="B631" s="13">
        <v>19</v>
      </c>
      <c r="C631" s="30"/>
      <c r="D631" s="31"/>
      <c r="E631" s="32"/>
      <c r="F631" s="30"/>
      <c r="G631" s="31"/>
      <c r="H631" s="32"/>
      <c r="I631" s="30"/>
      <c r="J631" s="31"/>
      <c r="K631" s="32"/>
      <c r="L631" s="30"/>
      <c r="M631" s="31"/>
      <c r="N631" s="32"/>
      <c r="O631" s="40" t="s">
        <v>112</v>
      </c>
      <c r="P631" s="41"/>
      <c r="Q631" s="45"/>
      <c r="R631" s="40"/>
      <c r="S631" s="41"/>
      <c r="T631" s="45"/>
      <c r="U631" s="40" t="s">
        <v>109</v>
      </c>
      <c r="V631" s="41"/>
      <c r="W631" s="41"/>
      <c r="X631" s="45"/>
      <c r="Y631" s="40" t="s">
        <v>113</v>
      </c>
      <c r="Z631" s="41"/>
      <c r="AA631" s="45"/>
      <c r="AB631" s="52">
        <v>0</v>
      </c>
      <c r="AC631" s="52"/>
      <c r="AD631" s="52"/>
      <c r="AE631" s="52">
        <v>0</v>
      </c>
      <c r="AF631" s="52"/>
      <c r="AG631" s="52"/>
      <c r="AH631" s="60"/>
      <c r="AI631" s="61"/>
      <c r="AJ631" s="60"/>
      <c r="AK631" s="61"/>
      <c r="AL631" s="60"/>
      <c r="AM631" s="61"/>
    </row>
    <row r="632" customHeight="1" spans="1:39">
      <c r="A632" s="29"/>
      <c r="B632" s="13">
        <v>20</v>
      </c>
      <c r="C632" s="30"/>
      <c r="D632" s="31"/>
      <c r="E632" s="32"/>
      <c r="F632" s="30"/>
      <c r="G632" s="31"/>
      <c r="H632" s="32"/>
      <c r="I632" s="30"/>
      <c r="J632" s="31"/>
      <c r="K632" s="32"/>
      <c r="L632" s="30"/>
      <c r="M632" s="31"/>
      <c r="N632" s="32"/>
      <c r="O632" s="40" t="s">
        <v>108</v>
      </c>
      <c r="P632" s="41"/>
      <c r="Q632" s="45"/>
      <c r="R632" s="40"/>
      <c r="S632" s="41"/>
      <c r="T632" s="45"/>
      <c r="U632" s="40" t="s">
        <v>109</v>
      </c>
      <c r="V632" s="41"/>
      <c r="W632" s="41"/>
      <c r="X632" s="45"/>
      <c r="Y632" s="40" t="s">
        <v>113</v>
      </c>
      <c r="Z632" s="41"/>
      <c r="AA632" s="45"/>
      <c r="AB632" s="52">
        <v>0</v>
      </c>
      <c r="AC632" s="52"/>
      <c r="AD632" s="52"/>
      <c r="AE632" s="52">
        <v>0</v>
      </c>
      <c r="AF632" s="52"/>
      <c r="AG632" s="52"/>
      <c r="AH632" s="60"/>
      <c r="AI632" s="61"/>
      <c r="AJ632" s="60"/>
      <c r="AK632" s="61"/>
      <c r="AL632" s="60"/>
      <c r="AM632" s="61"/>
    </row>
    <row r="633" customHeight="1" spans="1:39">
      <c r="A633" s="29"/>
      <c r="B633" s="13">
        <v>21</v>
      </c>
      <c r="C633" s="30"/>
      <c r="D633" s="31"/>
      <c r="E633" s="32"/>
      <c r="F633" s="30"/>
      <c r="G633" s="31"/>
      <c r="H633" s="32"/>
      <c r="I633" s="30"/>
      <c r="J633" s="31"/>
      <c r="K633" s="32"/>
      <c r="L633" s="30"/>
      <c r="M633" s="31"/>
      <c r="N633" s="32"/>
      <c r="O633" s="40" t="s">
        <v>112</v>
      </c>
      <c r="P633" s="41"/>
      <c r="Q633" s="45"/>
      <c r="R633" s="40"/>
      <c r="S633" s="41"/>
      <c r="T633" s="45"/>
      <c r="U633" s="40" t="s">
        <v>109</v>
      </c>
      <c r="V633" s="41"/>
      <c r="W633" s="41"/>
      <c r="X633" s="45"/>
      <c r="Y633" s="40" t="s">
        <v>113</v>
      </c>
      <c r="Z633" s="41"/>
      <c r="AA633" s="45"/>
      <c r="AB633" s="52">
        <v>0</v>
      </c>
      <c r="AC633" s="52"/>
      <c r="AD633" s="52"/>
      <c r="AE633" s="52">
        <v>0</v>
      </c>
      <c r="AF633" s="52"/>
      <c r="AG633" s="52"/>
      <c r="AH633" s="60"/>
      <c r="AI633" s="61"/>
      <c r="AJ633" s="60"/>
      <c r="AK633" s="61"/>
      <c r="AL633" s="60"/>
      <c r="AM633" s="61"/>
    </row>
    <row r="634" customHeight="1" spans="1:39">
      <c r="A634" s="29"/>
      <c r="B634" s="13">
        <v>22</v>
      </c>
      <c r="C634" s="30"/>
      <c r="D634" s="31"/>
      <c r="E634" s="32"/>
      <c r="F634" s="30"/>
      <c r="G634" s="31"/>
      <c r="H634" s="32"/>
      <c r="I634" s="30"/>
      <c r="J634" s="31"/>
      <c r="K634" s="32"/>
      <c r="L634" s="30"/>
      <c r="M634" s="31"/>
      <c r="N634" s="32"/>
      <c r="O634" s="40" t="s">
        <v>108</v>
      </c>
      <c r="P634" s="41"/>
      <c r="Q634" s="45"/>
      <c r="R634" s="40"/>
      <c r="S634" s="41"/>
      <c r="T634" s="45"/>
      <c r="U634" s="40" t="s">
        <v>109</v>
      </c>
      <c r="V634" s="41"/>
      <c r="W634" s="41"/>
      <c r="X634" s="45"/>
      <c r="Y634" s="40" t="s">
        <v>113</v>
      </c>
      <c r="Z634" s="41"/>
      <c r="AA634" s="45"/>
      <c r="AB634" s="52">
        <v>0</v>
      </c>
      <c r="AC634" s="52"/>
      <c r="AD634" s="52"/>
      <c r="AE634" s="52">
        <v>0</v>
      </c>
      <c r="AF634" s="52"/>
      <c r="AG634" s="52"/>
      <c r="AH634" s="60"/>
      <c r="AI634" s="61"/>
      <c r="AJ634" s="60"/>
      <c r="AK634" s="61"/>
      <c r="AL634" s="60"/>
      <c r="AM634" s="61"/>
    </row>
    <row r="635" customHeight="1" spans="1:39">
      <c r="A635" s="29"/>
      <c r="B635" s="13">
        <v>23</v>
      </c>
      <c r="C635" s="30"/>
      <c r="D635" s="31"/>
      <c r="E635" s="32"/>
      <c r="F635" s="30"/>
      <c r="G635" s="31"/>
      <c r="H635" s="32"/>
      <c r="I635" s="30"/>
      <c r="J635" s="31"/>
      <c r="K635" s="32"/>
      <c r="L635" s="30"/>
      <c r="M635" s="31"/>
      <c r="N635" s="32"/>
      <c r="O635" s="40" t="s">
        <v>112</v>
      </c>
      <c r="P635" s="41"/>
      <c r="Q635" s="45"/>
      <c r="R635" s="40" t="s">
        <v>109</v>
      </c>
      <c r="S635" s="41"/>
      <c r="T635" s="45"/>
      <c r="U635" s="40"/>
      <c r="V635" s="41"/>
      <c r="W635" s="41"/>
      <c r="X635" s="45"/>
      <c r="Y635" s="40" t="s">
        <v>110</v>
      </c>
      <c r="Z635" s="41"/>
      <c r="AA635" s="45"/>
      <c r="AB635" s="52">
        <v>84</v>
      </c>
      <c r="AC635" s="52"/>
      <c r="AD635" s="52"/>
      <c r="AE635" s="52">
        <v>17.3023195887357</v>
      </c>
      <c r="AF635" s="52"/>
      <c r="AG635" s="52"/>
      <c r="AH635" s="60"/>
      <c r="AI635" s="61"/>
      <c r="AJ635" s="60"/>
      <c r="AK635" s="61"/>
      <c r="AL635" s="60"/>
      <c r="AM635" s="61"/>
    </row>
    <row r="636" customHeight="1" spans="1:39">
      <c r="A636" s="29"/>
      <c r="B636" s="13">
        <v>24</v>
      </c>
      <c r="C636" s="30"/>
      <c r="D636" s="31"/>
      <c r="E636" s="32"/>
      <c r="F636" s="30"/>
      <c r="G636" s="31"/>
      <c r="H636" s="32"/>
      <c r="I636" s="30"/>
      <c r="J636" s="31"/>
      <c r="K636" s="32"/>
      <c r="L636" s="30"/>
      <c r="M636" s="31"/>
      <c r="N636" s="32"/>
      <c r="O636" s="40" t="s">
        <v>108</v>
      </c>
      <c r="P636" s="41"/>
      <c r="Q636" s="45"/>
      <c r="R636" s="40" t="s">
        <v>109</v>
      </c>
      <c r="S636" s="41"/>
      <c r="T636" s="45"/>
      <c r="U636" s="40"/>
      <c r="V636" s="41"/>
      <c r="W636" s="41"/>
      <c r="X636" s="45"/>
      <c r="Y636" s="40" t="s">
        <v>110</v>
      </c>
      <c r="Z636" s="41"/>
      <c r="AA636" s="45"/>
      <c r="AB636" s="52">
        <v>91</v>
      </c>
      <c r="AC636" s="52"/>
      <c r="AD636" s="52"/>
      <c r="AE636" s="52">
        <v>18.7441795544637</v>
      </c>
      <c r="AF636" s="52"/>
      <c r="AG636" s="52"/>
      <c r="AH636" s="60"/>
      <c r="AI636" s="61"/>
      <c r="AJ636" s="60"/>
      <c r="AK636" s="61"/>
      <c r="AL636" s="60"/>
      <c r="AM636" s="61"/>
    </row>
    <row r="637" customHeight="1" spans="1:39">
      <c r="A637" s="29"/>
      <c r="B637" s="13">
        <v>25</v>
      </c>
      <c r="C637" s="30"/>
      <c r="D637" s="31"/>
      <c r="E637" s="32"/>
      <c r="F637" s="30"/>
      <c r="G637" s="31"/>
      <c r="H637" s="32"/>
      <c r="I637" s="30"/>
      <c r="J637" s="31"/>
      <c r="K637" s="32"/>
      <c r="L637" s="30"/>
      <c r="M637" s="31"/>
      <c r="N637" s="32"/>
      <c r="O637" s="40" t="s">
        <v>112</v>
      </c>
      <c r="P637" s="41"/>
      <c r="Q637" s="45"/>
      <c r="R637" s="40" t="s">
        <v>109</v>
      </c>
      <c r="S637" s="41"/>
      <c r="T637" s="45"/>
      <c r="U637" s="40"/>
      <c r="V637" s="41"/>
      <c r="W637" s="41"/>
      <c r="X637" s="45"/>
      <c r="Y637" s="40" t="s">
        <v>110</v>
      </c>
      <c r="Z637" s="41"/>
      <c r="AA637" s="45"/>
      <c r="AB637" s="52">
        <v>90</v>
      </c>
      <c r="AC637" s="52"/>
      <c r="AD637" s="52"/>
      <c r="AE637" s="52">
        <v>18.5381995593597</v>
      </c>
      <c r="AF637" s="52"/>
      <c r="AG637" s="52"/>
      <c r="AH637" s="60"/>
      <c r="AI637" s="61"/>
      <c r="AJ637" s="60"/>
      <c r="AK637" s="61"/>
      <c r="AL637" s="60"/>
      <c r="AM637" s="61"/>
    </row>
    <row r="638" customHeight="1" spans="1:39">
      <c r="A638" s="29"/>
      <c r="B638" s="13">
        <v>26</v>
      </c>
      <c r="C638" s="30"/>
      <c r="D638" s="31"/>
      <c r="E638" s="32"/>
      <c r="F638" s="30"/>
      <c r="G638" s="31"/>
      <c r="H638" s="32"/>
      <c r="I638" s="30"/>
      <c r="J638" s="31"/>
      <c r="K638" s="32"/>
      <c r="L638" s="30"/>
      <c r="M638" s="31"/>
      <c r="N638" s="32"/>
      <c r="O638" s="40" t="s">
        <v>108</v>
      </c>
      <c r="P638" s="41"/>
      <c r="Q638" s="45"/>
      <c r="R638" s="40" t="s">
        <v>109</v>
      </c>
      <c r="S638" s="41"/>
      <c r="T638" s="45"/>
      <c r="U638" s="40"/>
      <c r="V638" s="41"/>
      <c r="W638" s="41"/>
      <c r="X638" s="45"/>
      <c r="Y638" s="40" t="s">
        <v>110</v>
      </c>
      <c r="Z638" s="41"/>
      <c r="AA638" s="45"/>
      <c r="AB638" s="52">
        <v>76</v>
      </c>
      <c r="AC638" s="52"/>
      <c r="AD638" s="52"/>
      <c r="AE638" s="52">
        <v>15.6544796279038</v>
      </c>
      <c r="AF638" s="52"/>
      <c r="AG638" s="52"/>
      <c r="AH638" s="60"/>
      <c r="AI638" s="61"/>
      <c r="AJ638" s="60"/>
      <c r="AK638" s="61"/>
      <c r="AL638" s="60"/>
      <c r="AM638" s="61"/>
    </row>
    <row r="639" customHeight="1" spans="1:39">
      <c r="A639" s="29"/>
      <c r="B639" s="13">
        <v>27</v>
      </c>
      <c r="C639" s="30"/>
      <c r="D639" s="31"/>
      <c r="E639" s="32"/>
      <c r="F639" s="30"/>
      <c r="G639" s="31"/>
      <c r="H639" s="32"/>
      <c r="I639" s="30"/>
      <c r="J639" s="31"/>
      <c r="K639" s="32"/>
      <c r="L639" s="30"/>
      <c r="M639" s="31"/>
      <c r="N639" s="32"/>
      <c r="O639" s="40" t="s">
        <v>112</v>
      </c>
      <c r="P639" s="41"/>
      <c r="Q639" s="45"/>
      <c r="R639" s="40" t="s">
        <v>109</v>
      </c>
      <c r="S639" s="41"/>
      <c r="T639" s="45"/>
      <c r="U639" s="40"/>
      <c r="V639" s="41"/>
      <c r="W639" s="41"/>
      <c r="X639" s="45"/>
      <c r="Y639" s="40" t="s">
        <v>110</v>
      </c>
      <c r="Z639" s="41"/>
      <c r="AA639" s="45"/>
      <c r="AB639" s="52">
        <v>50</v>
      </c>
      <c r="AC639" s="52"/>
      <c r="AD639" s="52"/>
      <c r="AE639" s="52">
        <v>10.2989997551998</v>
      </c>
      <c r="AF639" s="52"/>
      <c r="AG639" s="52"/>
      <c r="AH639" s="60"/>
      <c r="AI639" s="61"/>
      <c r="AJ639" s="60"/>
      <c r="AK639" s="61"/>
      <c r="AL639" s="60"/>
      <c r="AM639" s="61"/>
    </row>
    <row r="640" customHeight="1" spans="1:39">
      <c r="A640" s="29"/>
      <c r="B640" s="13">
        <v>28</v>
      </c>
      <c r="C640" s="30"/>
      <c r="D640" s="31"/>
      <c r="E640" s="32"/>
      <c r="F640" s="30"/>
      <c r="G640" s="31"/>
      <c r="H640" s="32"/>
      <c r="I640" s="30"/>
      <c r="J640" s="31"/>
      <c r="K640" s="32"/>
      <c r="L640" s="30"/>
      <c r="M640" s="31"/>
      <c r="N640" s="32"/>
      <c r="O640" s="40" t="s">
        <v>108</v>
      </c>
      <c r="P640" s="41"/>
      <c r="Q640" s="45"/>
      <c r="R640" s="40" t="s">
        <v>109</v>
      </c>
      <c r="S640" s="41"/>
      <c r="T640" s="45"/>
      <c r="U640" s="40"/>
      <c r="V640" s="41"/>
      <c r="W640" s="41"/>
      <c r="X640" s="45"/>
      <c r="Y640" s="40" t="s">
        <v>110</v>
      </c>
      <c r="Z640" s="41"/>
      <c r="AA640" s="45"/>
      <c r="AB640" s="52">
        <v>83</v>
      </c>
      <c r="AC640" s="52"/>
      <c r="AD640" s="52"/>
      <c r="AE640" s="52">
        <v>17.0963395936317</v>
      </c>
      <c r="AF640" s="52"/>
      <c r="AG640" s="52"/>
      <c r="AH640" s="60"/>
      <c r="AI640" s="61"/>
      <c r="AJ640" s="60"/>
      <c r="AK640" s="61"/>
      <c r="AL640" s="60"/>
      <c r="AM640" s="61"/>
    </row>
    <row r="641" customHeight="1" spans="1:39">
      <c r="A641" s="29"/>
      <c r="B641" s="13">
        <v>29</v>
      </c>
      <c r="C641" s="30"/>
      <c r="D641" s="31"/>
      <c r="E641" s="32"/>
      <c r="F641" s="30"/>
      <c r="G641" s="31"/>
      <c r="H641" s="32"/>
      <c r="I641" s="30"/>
      <c r="J641" s="31"/>
      <c r="K641" s="32"/>
      <c r="L641" s="30"/>
      <c r="M641" s="31"/>
      <c r="N641" s="32"/>
      <c r="O641" s="40" t="s">
        <v>112</v>
      </c>
      <c r="P641" s="41"/>
      <c r="Q641" s="45"/>
      <c r="R641" s="40" t="s">
        <v>109</v>
      </c>
      <c r="S641" s="41"/>
      <c r="T641" s="45"/>
      <c r="U641" s="40"/>
      <c r="V641" s="41"/>
      <c r="W641" s="41"/>
      <c r="X641" s="45"/>
      <c r="Y641" s="40" t="s">
        <v>110</v>
      </c>
      <c r="Z641" s="41"/>
      <c r="AA641" s="45"/>
      <c r="AB641" s="52">
        <v>37</v>
      </c>
      <c r="AC641" s="52"/>
      <c r="AD641" s="52"/>
      <c r="AE641" s="52">
        <v>7.62125981884788</v>
      </c>
      <c r="AF641" s="52"/>
      <c r="AG641" s="52"/>
      <c r="AH641" s="60"/>
      <c r="AI641" s="61"/>
      <c r="AJ641" s="60"/>
      <c r="AK641" s="61"/>
      <c r="AL641" s="60"/>
      <c r="AM641" s="61"/>
    </row>
    <row r="642" customHeight="1" spans="1:39">
      <c r="A642" s="29"/>
      <c r="B642" s="13">
        <v>30</v>
      </c>
      <c r="C642" s="30"/>
      <c r="D642" s="31"/>
      <c r="E642" s="32"/>
      <c r="F642" s="30"/>
      <c r="G642" s="31"/>
      <c r="H642" s="32"/>
      <c r="I642" s="30"/>
      <c r="J642" s="31"/>
      <c r="K642" s="32"/>
      <c r="L642" s="30"/>
      <c r="M642" s="31"/>
      <c r="N642" s="32"/>
      <c r="O642" s="40"/>
      <c r="P642" s="41"/>
      <c r="Q642" s="45"/>
      <c r="R642" s="40"/>
      <c r="S642" s="41"/>
      <c r="T642" s="45"/>
      <c r="U642" s="40"/>
      <c r="V642" s="41"/>
      <c r="W642" s="41"/>
      <c r="X642" s="45"/>
      <c r="Y642" s="40"/>
      <c r="Z642" s="41"/>
      <c r="AA642" s="45"/>
      <c r="AB642" s="52"/>
      <c r="AC642" s="52"/>
      <c r="AD642" s="52"/>
      <c r="AE642" s="52"/>
      <c r="AF642" s="52"/>
      <c r="AG642" s="52"/>
      <c r="AH642" s="60"/>
      <c r="AI642" s="61"/>
      <c r="AJ642" s="60"/>
      <c r="AK642" s="61"/>
      <c r="AL642" s="60"/>
      <c r="AM642" s="61"/>
    </row>
    <row r="643" customHeight="1" spans="1:39">
      <c r="A643" s="29"/>
      <c r="B643" s="13">
        <v>31</v>
      </c>
      <c r="C643" s="30"/>
      <c r="D643" s="31"/>
      <c r="E643" s="32"/>
      <c r="F643" s="30"/>
      <c r="G643" s="31"/>
      <c r="H643" s="32"/>
      <c r="I643" s="30"/>
      <c r="J643" s="31"/>
      <c r="K643" s="32"/>
      <c r="L643" s="30"/>
      <c r="M643" s="31"/>
      <c r="N643" s="32"/>
      <c r="O643" s="40"/>
      <c r="P643" s="41"/>
      <c r="Q643" s="45"/>
      <c r="R643" s="40"/>
      <c r="S643" s="41"/>
      <c r="T643" s="45"/>
      <c r="U643" s="40"/>
      <c r="V643" s="41"/>
      <c r="W643" s="41"/>
      <c r="X643" s="45"/>
      <c r="Y643" s="40"/>
      <c r="Z643" s="41"/>
      <c r="AA643" s="45"/>
      <c r="AB643" s="52"/>
      <c r="AC643" s="52"/>
      <c r="AD643" s="52"/>
      <c r="AE643" s="52"/>
      <c r="AF643" s="52"/>
      <c r="AG643" s="52"/>
      <c r="AH643" s="60"/>
      <c r="AI643" s="61"/>
      <c r="AJ643" s="60"/>
      <c r="AK643" s="61"/>
      <c r="AL643" s="60"/>
      <c r="AM643" s="61"/>
    </row>
    <row r="644" customHeight="1" spans="1:39">
      <c r="A644" s="29"/>
      <c r="B644" s="13">
        <v>32</v>
      </c>
      <c r="C644" s="30"/>
      <c r="D644" s="31"/>
      <c r="E644" s="32"/>
      <c r="F644" s="30"/>
      <c r="G644" s="31"/>
      <c r="H644" s="32"/>
      <c r="I644" s="30"/>
      <c r="J644" s="31"/>
      <c r="K644" s="32"/>
      <c r="L644" s="30"/>
      <c r="M644" s="31"/>
      <c r="N644" s="32"/>
      <c r="O644" s="40"/>
      <c r="P644" s="41"/>
      <c r="Q644" s="45"/>
      <c r="R644" s="40"/>
      <c r="S644" s="41"/>
      <c r="T644" s="45"/>
      <c r="U644" s="40"/>
      <c r="V644" s="41"/>
      <c r="W644" s="41"/>
      <c r="X644" s="45"/>
      <c r="Y644" s="40"/>
      <c r="Z644" s="41"/>
      <c r="AA644" s="45"/>
      <c r="AB644" s="52"/>
      <c r="AC644" s="52"/>
      <c r="AD644" s="52"/>
      <c r="AE644" s="52"/>
      <c r="AF644" s="52"/>
      <c r="AG644" s="52"/>
      <c r="AH644" s="60"/>
      <c r="AI644" s="61"/>
      <c r="AJ644" s="60"/>
      <c r="AK644" s="61"/>
      <c r="AL644" s="60"/>
      <c r="AM644" s="61"/>
    </row>
    <row r="645" customHeight="1" spans="1:39">
      <c r="A645" s="29"/>
      <c r="B645" s="13">
        <v>33</v>
      </c>
      <c r="C645" s="30"/>
      <c r="D645" s="31"/>
      <c r="E645" s="32"/>
      <c r="F645" s="30"/>
      <c r="G645" s="31"/>
      <c r="H645" s="32"/>
      <c r="I645" s="30"/>
      <c r="J645" s="31"/>
      <c r="K645" s="32"/>
      <c r="L645" s="30"/>
      <c r="M645" s="31"/>
      <c r="N645" s="32"/>
      <c r="O645" s="40"/>
      <c r="P645" s="41"/>
      <c r="Q645" s="45"/>
      <c r="R645" s="40"/>
      <c r="S645" s="41"/>
      <c r="T645" s="45"/>
      <c r="U645" s="40"/>
      <c r="V645" s="41"/>
      <c r="W645" s="41"/>
      <c r="X645" s="45"/>
      <c r="Y645" s="40"/>
      <c r="Z645" s="41"/>
      <c r="AA645" s="45"/>
      <c r="AB645" s="52"/>
      <c r="AC645" s="52"/>
      <c r="AD645" s="52"/>
      <c r="AE645" s="52"/>
      <c r="AF645" s="52"/>
      <c r="AG645" s="52"/>
      <c r="AH645" s="60"/>
      <c r="AI645" s="61"/>
      <c r="AJ645" s="60"/>
      <c r="AK645" s="61"/>
      <c r="AL645" s="60"/>
      <c r="AM645" s="61"/>
    </row>
    <row r="646" customHeight="1" spans="1:39">
      <c r="A646" s="29"/>
      <c r="B646" s="13">
        <v>34</v>
      </c>
      <c r="C646" s="30"/>
      <c r="D646" s="31"/>
      <c r="E646" s="32"/>
      <c r="F646" s="30"/>
      <c r="G646" s="31"/>
      <c r="H646" s="32"/>
      <c r="I646" s="30"/>
      <c r="J646" s="31"/>
      <c r="K646" s="32"/>
      <c r="L646" s="30"/>
      <c r="M646" s="31"/>
      <c r="N646" s="32"/>
      <c r="O646" s="40"/>
      <c r="P646" s="41"/>
      <c r="Q646" s="45"/>
      <c r="R646" s="40"/>
      <c r="S646" s="41"/>
      <c r="T646" s="45"/>
      <c r="U646" s="40"/>
      <c r="V646" s="41"/>
      <c r="W646" s="41"/>
      <c r="X646" s="45"/>
      <c r="Y646" s="40"/>
      <c r="Z646" s="41"/>
      <c r="AA646" s="45"/>
      <c r="AB646" s="52"/>
      <c r="AC646" s="52"/>
      <c r="AD646" s="52"/>
      <c r="AE646" s="52"/>
      <c r="AF646" s="52"/>
      <c r="AG646" s="52"/>
      <c r="AH646" s="60"/>
      <c r="AI646" s="61"/>
      <c r="AJ646" s="60"/>
      <c r="AK646" s="61"/>
      <c r="AL646" s="60"/>
      <c r="AM646" s="61"/>
    </row>
    <row r="647" customHeight="1" spans="1:39">
      <c r="A647" s="33"/>
      <c r="B647" s="13">
        <v>35</v>
      </c>
      <c r="C647" s="34"/>
      <c r="D647" s="35"/>
      <c r="E647" s="36"/>
      <c r="F647" s="34"/>
      <c r="G647" s="35"/>
      <c r="H647" s="36"/>
      <c r="I647" s="34"/>
      <c r="J647" s="35"/>
      <c r="K647" s="36"/>
      <c r="L647" s="34"/>
      <c r="M647" s="35"/>
      <c r="N647" s="36"/>
      <c r="O647" s="40"/>
      <c r="P647" s="41"/>
      <c r="Q647" s="45"/>
      <c r="R647" s="40"/>
      <c r="S647" s="41"/>
      <c r="T647" s="45"/>
      <c r="U647" s="40"/>
      <c r="V647" s="41"/>
      <c r="W647" s="41"/>
      <c r="X647" s="45"/>
      <c r="Y647" s="40"/>
      <c r="Z647" s="41"/>
      <c r="AA647" s="45"/>
      <c r="AB647" s="52"/>
      <c r="AC647" s="52"/>
      <c r="AD647" s="52"/>
      <c r="AE647" s="52"/>
      <c r="AF647" s="52"/>
      <c r="AG647" s="52"/>
      <c r="AH647" s="62"/>
      <c r="AI647" s="63"/>
      <c r="AJ647" s="62"/>
      <c r="AK647" s="63"/>
      <c r="AL647" s="62"/>
      <c r="AM647" s="63"/>
    </row>
    <row r="648" customHeight="1" spans="1:39">
      <c r="A648" s="25">
        <v>19</v>
      </c>
      <c r="B648" s="13">
        <v>1</v>
      </c>
      <c r="C648" s="26"/>
      <c r="D648" s="27"/>
      <c r="E648" s="28"/>
      <c r="F648" s="26"/>
      <c r="G648" s="27"/>
      <c r="H648" s="28"/>
      <c r="I648" s="26"/>
      <c r="J648" s="27"/>
      <c r="K648" s="28"/>
      <c r="L648" s="26"/>
      <c r="M648" s="27"/>
      <c r="N648" s="28"/>
      <c r="O648" s="40" t="s">
        <v>112</v>
      </c>
      <c r="P648" s="41"/>
      <c r="Q648" s="45"/>
      <c r="R648" s="40" t="s">
        <v>109</v>
      </c>
      <c r="S648" s="41"/>
      <c r="T648" s="45"/>
      <c r="U648" s="40"/>
      <c r="V648" s="41"/>
      <c r="W648" s="41"/>
      <c r="X648" s="45"/>
      <c r="Y648" s="40" t="s">
        <v>110</v>
      </c>
      <c r="Z648" s="41"/>
      <c r="AA648" s="45"/>
      <c r="AB648" s="52">
        <v>50</v>
      </c>
      <c r="AC648" s="52"/>
      <c r="AD648" s="52"/>
      <c r="AE648" s="52">
        <v>10.2989997551998</v>
      </c>
      <c r="AF648" s="52"/>
      <c r="AG648" s="52"/>
      <c r="AH648" s="58">
        <v>3</v>
      </c>
      <c r="AI648" s="59"/>
      <c r="AJ648" s="58">
        <v>3</v>
      </c>
      <c r="AK648" s="59"/>
      <c r="AL648" s="58" t="s">
        <v>151</v>
      </c>
      <c r="AM648" s="59"/>
    </row>
    <row r="649" customHeight="1" spans="1:39">
      <c r="A649" s="29"/>
      <c r="B649" s="13">
        <v>2</v>
      </c>
      <c r="C649" s="30"/>
      <c r="D649" s="31"/>
      <c r="E649" s="32"/>
      <c r="F649" s="30"/>
      <c r="G649" s="31"/>
      <c r="H649" s="32"/>
      <c r="I649" s="30"/>
      <c r="J649" s="31"/>
      <c r="K649" s="32"/>
      <c r="L649" s="30"/>
      <c r="M649" s="31"/>
      <c r="N649" s="32"/>
      <c r="O649" s="40" t="s">
        <v>108</v>
      </c>
      <c r="P649" s="41"/>
      <c r="Q649" s="45"/>
      <c r="R649" s="40" t="s">
        <v>109</v>
      </c>
      <c r="S649" s="41"/>
      <c r="T649" s="45"/>
      <c r="U649" s="40"/>
      <c r="V649" s="41"/>
      <c r="W649" s="41"/>
      <c r="X649" s="45"/>
      <c r="Y649" s="40" t="s">
        <v>110</v>
      </c>
      <c r="Z649" s="41"/>
      <c r="AA649" s="45"/>
      <c r="AB649" s="52">
        <v>95</v>
      </c>
      <c r="AC649" s="52"/>
      <c r="AD649" s="52"/>
      <c r="AE649" s="52">
        <v>19.5680995348797</v>
      </c>
      <c r="AF649" s="52"/>
      <c r="AG649" s="52"/>
      <c r="AH649" s="60"/>
      <c r="AI649" s="61"/>
      <c r="AJ649" s="60"/>
      <c r="AK649" s="61"/>
      <c r="AL649" s="60"/>
      <c r="AM649" s="61"/>
    </row>
    <row r="650" customHeight="1" spans="1:39">
      <c r="A650" s="29"/>
      <c r="B650" s="13">
        <v>3</v>
      </c>
      <c r="C650" s="30"/>
      <c r="D650" s="31"/>
      <c r="E650" s="32"/>
      <c r="F650" s="30"/>
      <c r="G650" s="31"/>
      <c r="H650" s="32"/>
      <c r="I650" s="30"/>
      <c r="J650" s="31"/>
      <c r="K650" s="32"/>
      <c r="L650" s="30"/>
      <c r="M650" s="31"/>
      <c r="N650" s="32"/>
      <c r="O650" s="40" t="s">
        <v>112</v>
      </c>
      <c r="P650" s="41"/>
      <c r="Q650" s="45"/>
      <c r="R650" s="40"/>
      <c r="S650" s="41"/>
      <c r="T650" s="45"/>
      <c r="U650" s="40" t="s">
        <v>109</v>
      </c>
      <c r="V650" s="41"/>
      <c r="W650" s="41"/>
      <c r="X650" s="45"/>
      <c r="Y650" s="40" t="s">
        <v>113</v>
      </c>
      <c r="Z650" s="41"/>
      <c r="AA650" s="45"/>
      <c r="AB650" s="52">
        <v>0</v>
      </c>
      <c r="AC650" s="52"/>
      <c r="AD650" s="52"/>
      <c r="AE650" s="52">
        <v>0</v>
      </c>
      <c r="AF650" s="52"/>
      <c r="AG650" s="52"/>
      <c r="AH650" s="60"/>
      <c r="AI650" s="61"/>
      <c r="AJ650" s="60"/>
      <c r="AK650" s="61"/>
      <c r="AL650" s="60"/>
      <c r="AM650" s="61"/>
    </row>
    <row r="651" customHeight="1" spans="1:39">
      <c r="A651" s="29"/>
      <c r="B651" s="13">
        <v>4</v>
      </c>
      <c r="C651" s="30"/>
      <c r="D651" s="31"/>
      <c r="E651" s="32"/>
      <c r="F651" s="30"/>
      <c r="G651" s="31"/>
      <c r="H651" s="32"/>
      <c r="I651" s="30"/>
      <c r="J651" s="31"/>
      <c r="K651" s="32"/>
      <c r="L651" s="30"/>
      <c r="M651" s="31"/>
      <c r="N651" s="32"/>
      <c r="O651" s="40" t="s">
        <v>108</v>
      </c>
      <c r="P651" s="41"/>
      <c r="Q651" s="45"/>
      <c r="R651" s="40" t="s">
        <v>109</v>
      </c>
      <c r="S651" s="41"/>
      <c r="T651" s="45"/>
      <c r="U651" s="40"/>
      <c r="V651" s="41"/>
      <c r="W651" s="41"/>
      <c r="X651" s="45"/>
      <c r="Y651" s="40" t="s">
        <v>110</v>
      </c>
      <c r="Z651" s="41"/>
      <c r="AA651" s="45"/>
      <c r="AB651" s="52">
        <v>43</v>
      </c>
      <c r="AC651" s="52"/>
      <c r="AD651" s="52"/>
      <c r="AE651" s="52">
        <v>8.85713978947186</v>
      </c>
      <c r="AF651" s="52"/>
      <c r="AG651" s="52"/>
      <c r="AH651" s="60"/>
      <c r="AI651" s="61"/>
      <c r="AJ651" s="60"/>
      <c r="AK651" s="61"/>
      <c r="AL651" s="60"/>
      <c r="AM651" s="61"/>
    </row>
    <row r="652" customHeight="1" spans="1:39">
      <c r="A652" s="29"/>
      <c r="B652" s="13">
        <v>5</v>
      </c>
      <c r="C652" s="30"/>
      <c r="D652" s="31"/>
      <c r="E652" s="32"/>
      <c r="F652" s="30"/>
      <c r="G652" s="31"/>
      <c r="H652" s="32"/>
      <c r="I652" s="30"/>
      <c r="J652" s="31"/>
      <c r="K652" s="32"/>
      <c r="L652" s="30"/>
      <c r="M652" s="31"/>
      <c r="N652" s="32"/>
      <c r="O652" s="40" t="s">
        <v>112</v>
      </c>
      <c r="P652" s="41"/>
      <c r="Q652" s="45"/>
      <c r="R652" s="40" t="s">
        <v>109</v>
      </c>
      <c r="S652" s="41"/>
      <c r="T652" s="45"/>
      <c r="U652" s="40"/>
      <c r="V652" s="41"/>
      <c r="W652" s="41"/>
      <c r="X652" s="45"/>
      <c r="Y652" s="40" t="s">
        <v>110</v>
      </c>
      <c r="Z652" s="41"/>
      <c r="AA652" s="45"/>
      <c r="AB652" s="52">
        <v>82</v>
      </c>
      <c r="AC652" s="52"/>
      <c r="AD652" s="52"/>
      <c r="AE652" s="52">
        <v>16.8903595985277</v>
      </c>
      <c r="AF652" s="52"/>
      <c r="AG652" s="52"/>
      <c r="AH652" s="60"/>
      <c r="AI652" s="61"/>
      <c r="AJ652" s="60"/>
      <c r="AK652" s="61"/>
      <c r="AL652" s="60"/>
      <c r="AM652" s="61"/>
    </row>
    <row r="653" customHeight="1" spans="1:39">
      <c r="A653" s="29"/>
      <c r="B653" s="13">
        <v>6</v>
      </c>
      <c r="C653" s="30"/>
      <c r="D653" s="31"/>
      <c r="E653" s="32"/>
      <c r="F653" s="30"/>
      <c r="G653" s="31"/>
      <c r="H653" s="32"/>
      <c r="I653" s="30"/>
      <c r="J653" s="31"/>
      <c r="K653" s="32"/>
      <c r="L653" s="30"/>
      <c r="M653" s="31"/>
      <c r="N653" s="32"/>
      <c r="O653" s="40" t="s">
        <v>108</v>
      </c>
      <c r="P653" s="41"/>
      <c r="Q653" s="45"/>
      <c r="R653" s="40" t="s">
        <v>109</v>
      </c>
      <c r="S653" s="41"/>
      <c r="T653" s="45"/>
      <c r="U653" s="40"/>
      <c r="V653" s="41"/>
      <c r="W653" s="41"/>
      <c r="X653" s="45"/>
      <c r="Y653" s="40" t="s">
        <v>110</v>
      </c>
      <c r="Z653" s="41"/>
      <c r="AA653" s="45"/>
      <c r="AB653" s="52">
        <v>84</v>
      </c>
      <c r="AC653" s="52"/>
      <c r="AD653" s="52"/>
      <c r="AE653" s="52">
        <v>17.3023195887357</v>
      </c>
      <c r="AF653" s="52"/>
      <c r="AG653" s="52"/>
      <c r="AH653" s="60"/>
      <c r="AI653" s="61"/>
      <c r="AJ653" s="60"/>
      <c r="AK653" s="61"/>
      <c r="AL653" s="60"/>
      <c r="AM653" s="61"/>
    </row>
    <row r="654" customHeight="1" spans="1:39">
      <c r="A654" s="29"/>
      <c r="B654" s="13">
        <v>7</v>
      </c>
      <c r="C654" s="30"/>
      <c r="D654" s="31"/>
      <c r="E654" s="32"/>
      <c r="F654" s="30"/>
      <c r="G654" s="31"/>
      <c r="H654" s="32"/>
      <c r="I654" s="30"/>
      <c r="J654" s="31"/>
      <c r="K654" s="32"/>
      <c r="L654" s="30"/>
      <c r="M654" s="31"/>
      <c r="N654" s="32"/>
      <c r="O654" s="40" t="s">
        <v>112</v>
      </c>
      <c r="P654" s="41"/>
      <c r="Q654" s="45"/>
      <c r="R654" s="40" t="s">
        <v>109</v>
      </c>
      <c r="S654" s="41"/>
      <c r="T654" s="45"/>
      <c r="U654" s="40"/>
      <c r="V654" s="41"/>
      <c r="W654" s="41"/>
      <c r="X654" s="45"/>
      <c r="Y654" s="40" t="s">
        <v>110</v>
      </c>
      <c r="Z654" s="41"/>
      <c r="AA654" s="45"/>
      <c r="AB654" s="52">
        <v>22</v>
      </c>
      <c r="AC654" s="52"/>
      <c r="AD654" s="52"/>
      <c r="AE654" s="52">
        <v>4.53155989228792</v>
      </c>
      <c r="AF654" s="52"/>
      <c r="AG654" s="52"/>
      <c r="AH654" s="60"/>
      <c r="AI654" s="61"/>
      <c r="AJ654" s="60"/>
      <c r="AK654" s="61"/>
      <c r="AL654" s="60"/>
      <c r="AM654" s="61"/>
    </row>
    <row r="655" customHeight="1" spans="1:39">
      <c r="A655" s="29"/>
      <c r="B655" s="13">
        <v>8</v>
      </c>
      <c r="C655" s="30"/>
      <c r="D655" s="31"/>
      <c r="E655" s="32"/>
      <c r="F655" s="30"/>
      <c r="G655" s="31"/>
      <c r="H655" s="32"/>
      <c r="I655" s="30"/>
      <c r="J655" s="31"/>
      <c r="K655" s="32"/>
      <c r="L655" s="30"/>
      <c r="M655" s="31"/>
      <c r="N655" s="32"/>
      <c r="O655" s="40" t="s">
        <v>108</v>
      </c>
      <c r="P655" s="41"/>
      <c r="Q655" s="45"/>
      <c r="R655" s="40" t="s">
        <v>109</v>
      </c>
      <c r="S655" s="41"/>
      <c r="T655" s="45"/>
      <c r="U655" s="40"/>
      <c r="V655" s="41"/>
      <c r="W655" s="41"/>
      <c r="X655" s="45"/>
      <c r="Y655" s="40" t="s">
        <v>110</v>
      </c>
      <c r="Z655" s="41"/>
      <c r="AA655" s="45"/>
      <c r="AB655" s="52">
        <v>55</v>
      </c>
      <c r="AC655" s="52"/>
      <c r="AD655" s="52"/>
      <c r="AE655" s="52">
        <v>11.3288997307198</v>
      </c>
      <c r="AF655" s="52"/>
      <c r="AG655" s="52"/>
      <c r="AH655" s="60"/>
      <c r="AI655" s="61"/>
      <c r="AJ655" s="60"/>
      <c r="AK655" s="61"/>
      <c r="AL655" s="60"/>
      <c r="AM655" s="61"/>
    </row>
    <row r="656" customHeight="1" spans="1:39">
      <c r="A656" s="29"/>
      <c r="B656" s="13">
        <v>9</v>
      </c>
      <c r="C656" s="30"/>
      <c r="D656" s="31"/>
      <c r="E656" s="32"/>
      <c r="F656" s="30"/>
      <c r="G656" s="31"/>
      <c r="H656" s="32"/>
      <c r="I656" s="30"/>
      <c r="J656" s="31"/>
      <c r="K656" s="32"/>
      <c r="L656" s="30"/>
      <c r="M656" s="31"/>
      <c r="N656" s="32"/>
      <c r="O656" s="40" t="s">
        <v>108</v>
      </c>
      <c r="P656" s="41"/>
      <c r="Q656" s="45"/>
      <c r="R656" s="40" t="s">
        <v>109</v>
      </c>
      <c r="S656" s="41"/>
      <c r="T656" s="45"/>
      <c r="U656" s="40"/>
      <c r="V656" s="41"/>
      <c r="W656" s="41"/>
      <c r="X656" s="45"/>
      <c r="Y656" s="40" t="s">
        <v>110</v>
      </c>
      <c r="Z656" s="41"/>
      <c r="AA656" s="45"/>
      <c r="AB656" s="52">
        <v>78</v>
      </c>
      <c r="AC656" s="52"/>
      <c r="AD656" s="52"/>
      <c r="AE656" s="52">
        <v>16.0664396181118</v>
      </c>
      <c r="AF656" s="52"/>
      <c r="AG656" s="52"/>
      <c r="AH656" s="60"/>
      <c r="AI656" s="61"/>
      <c r="AJ656" s="60"/>
      <c r="AK656" s="61"/>
      <c r="AL656" s="60"/>
      <c r="AM656" s="61"/>
    </row>
    <row r="657" customHeight="1" spans="1:39">
      <c r="A657" s="29"/>
      <c r="B657" s="13">
        <v>10</v>
      </c>
      <c r="C657" s="30"/>
      <c r="D657" s="31"/>
      <c r="E657" s="32"/>
      <c r="F657" s="30"/>
      <c r="G657" s="31"/>
      <c r="H657" s="32"/>
      <c r="I657" s="30"/>
      <c r="J657" s="31"/>
      <c r="K657" s="32"/>
      <c r="L657" s="30"/>
      <c r="M657" s="31"/>
      <c r="N657" s="32"/>
      <c r="O657" s="40" t="s">
        <v>112</v>
      </c>
      <c r="P657" s="41"/>
      <c r="Q657" s="45"/>
      <c r="R657" s="40" t="s">
        <v>109</v>
      </c>
      <c r="S657" s="41"/>
      <c r="T657" s="45"/>
      <c r="U657" s="40"/>
      <c r="V657" s="41"/>
      <c r="W657" s="41"/>
      <c r="X657" s="45"/>
      <c r="Y657" s="40" t="s">
        <v>110</v>
      </c>
      <c r="Z657" s="41"/>
      <c r="AA657" s="45"/>
      <c r="AB657" s="52">
        <v>85</v>
      </c>
      <c r="AC657" s="52"/>
      <c r="AD657" s="52"/>
      <c r="AE657" s="52">
        <v>17.5082995838397</v>
      </c>
      <c r="AF657" s="52"/>
      <c r="AG657" s="52"/>
      <c r="AH657" s="60"/>
      <c r="AI657" s="61"/>
      <c r="AJ657" s="60"/>
      <c r="AK657" s="61"/>
      <c r="AL657" s="60"/>
      <c r="AM657" s="61"/>
    </row>
    <row r="658" customHeight="1" spans="1:39">
      <c r="A658" s="29"/>
      <c r="B658" s="13">
        <v>11</v>
      </c>
      <c r="C658" s="30"/>
      <c r="D658" s="31"/>
      <c r="E658" s="32"/>
      <c r="F658" s="30"/>
      <c r="G658" s="31"/>
      <c r="H658" s="32"/>
      <c r="I658" s="30"/>
      <c r="J658" s="31"/>
      <c r="K658" s="32"/>
      <c r="L658" s="30"/>
      <c r="M658" s="31"/>
      <c r="N658" s="32"/>
      <c r="O658" s="40" t="s">
        <v>108</v>
      </c>
      <c r="P658" s="41"/>
      <c r="Q658" s="45"/>
      <c r="R658" s="40" t="s">
        <v>109</v>
      </c>
      <c r="S658" s="41"/>
      <c r="T658" s="45"/>
      <c r="U658" s="40"/>
      <c r="V658" s="41"/>
      <c r="W658" s="41"/>
      <c r="X658" s="45"/>
      <c r="Y658" s="40" t="s">
        <v>110</v>
      </c>
      <c r="Z658" s="41"/>
      <c r="AA658" s="45"/>
      <c r="AB658" s="52">
        <v>22</v>
      </c>
      <c r="AC658" s="52"/>
      <c r="AD658" s="52"/>
      <c r="AE658" s="52">
        <v>4.53155989228792</v>
      </c>
      <c r="AF658" s="52"/>
      <c r="AG658" s="52"/>
      <c r="AH658" s="60"/>
      <c r="AI658" s="61"/>
      <c r="AJ658" s="60"/>
      <c r="AK658" s="61"/>
      <c r="AL658" s="60"/>
      <c r="AM658" s="61"/>
    </row>
    <row r="659" customHeight="1" spans="1:39">
      <c r="A659" s="29"/>
      <c r="B659" s="13">
        <v>12</v>
      </c>
      <c r="C659" s="30"/>
      <c r="D659" s="31"/>
      <c r="E659" s="32"/>
      <c r="F659" s="30"/>
      <c r="G659" s="31"/>
      <c r="H659" s="32"/>
      <c r="I659" s="30"/>
      <c r="J659" s="31"/>
      <c r="K659" s="32"/>
      <c r="L659" s="30"/>
      <c r="M659" s="31"/>
      <c r="N659" s="32"/>
      <c r="O659" s="40" t="s">
        <v>112</v>
      </c>
      <c r="P659" s="41"/>
      <c r="Q659" s="45"/>
      <c r="R659" s="40" t="s">
        <v>109</v>
      </c>
      <c r="S659" s="41"/>
      <c r="T659" s="45"/>
      <c r="U659" s="40"/>
      <c r="V659" s="41"/>
      <c r="W659" s="41"/>
      <c r="X659" s="45"/>
      <c r="Y659" s="40" t="s">
        <v>110</v>
      </c>
      <c r="Z659" s="41"/>
      <c r="AA659" s="45"/>
      <c r="AB659" s="52">
        <v>79</v>
      </c>
      <c r="AC659" s="52"/>
      <c r="AD659" s="52"/>
      <c r="AE659" s="52">
        <v>16.2724196132158</v>
      </c>
      <c r="AF659" s="52"/>
      <c r="AG659" s="52"/>
      <c r="AH659" s="60"/>
      <c r="AI659" s="61"/>
      <c r="AJ659" s="60"/>
      <c r="AK659" s="61"/>
      <c r="AL659" s="60"/>
      <c r="AM659" s="61"/>
    </row>
    <row r="660" customHeight="1" spans="1:39">
      <c r="A660" s="29"/>
      <c r="B660" s="13">
        <v>13</v>
      </c>
      <c r="C660" s="30"/>
      <c r="D660" s="31"/>
      <c r="E660" s="32"/>
      <c r="F660" s="30"/>
      <c r="G660" s="31"/>
      <c r="H660" s="32"/>
      <c r="I660" s="30"/>
      <c r="J660" s="31"/>
      <c r="K660" s="32"/>
      <c r="L660" s="30"/>
      <c r="M660" s="31"/>
      <c r="N660" s="32"/>
      <c r="O660" s="40" t="s">
        <v>108</v>
      </c>
      <c r="P660" s="41"/>
      <c r="Q660" s="45"/>
      <c r="R660" s="40" t="s">
        <v>109</v>
      </c>
      <c r="S660" s="41"/>
      <c r="T660" s="45"/>
      <c r="U660" s="40"/>
      <c r="V660" s="41"/>
      <c r="W660" s="41"/>
      <c r="X660" s="45"/>
      <c r="Y660" s="40" t="s">
        <v>110</v>
      </c>
      <c r="Z660" s="41"/>
      <c r="AA660" s="45"/>
      <c r="AB660" s="52">
        <v>86</v>
      </c>
      <c r="AC660" s="52"/>
      <c r="AD660" s="52"/>
      <c r="AE660" s="52">
        <v>17.7142795789437</v>
      </c>
      <c r="AF660" s="52"/>
      <c r="AG660" s="52"/>
      <c r="AH660" s="60"/>
      <c r="AI660" s="61"/>
      <c r="AJ660" s="60"/>
      <c r="AK660" s="61"/>
      <c r="AL660" s="60"/>
      <c r="AM660" s="61"/>
    </row>
    <row r="661" customHeight="1" spans="1:39">
      <c r="A661" s="29"/>
      <c r="B661" s="13">
        <v>14</v>
      </c>
      <c r="C661" s="30"/>
      <c r="D661" s="31"/>
      <c r="E661" s="32"/>
      <c r="F661" s="30"/>
      <c r="G661" s="31"/>
      <c r="H661" s="32"/>
      <c r="I661" s="30"/>
      <c r="J661" s="31"/>
      <c r="K661" s="32"/>
      <c r="L661" s="30"/>
      <c r="M661" s="31"/>
      <c r="N661" s="32"/>
      <c r="O661" s="40" t="s">
        <v>112</v>
      </c>
      <c r="P661" s="41"/>
      <c r="Q661" s="45"/>
      <c r="R661" s="40"/>
      <c r="S661" s="41"/>
      <c r="T661" s="45"/>
      <c r="U661" s="40" t="s">
        <v>109</v>
      </c>
      <c r="V661" s="41"/>
      <c r="W661" s="41"/>
      <c r="X661" s="45"/>
      <c r="Y661" s="40" t="s">
        <v>113</v>
      </c>
      <c r="Z661" s="41"/>
      <c r="AA661" s="45"/>
      <c r="AB661" s="52">
        <v>0</v>
      </c>
      <c r="AC661" s="52"/>
      <c r="AD661" s="52"/>
      <c r="AE661" s="52">
        <v>0</v>
      </c>
      <c r="AF661" s="52"/>
      <c r="AG661" s="52"/>
      <c r="AH661" s="60"/>
      <c r="AI661" s="61"/>
      <c r="AJ661" s="60"/>
      <c r="AK661" s="61"/>
      <c r="AL661" s="60"/>
      <c r="AM661" s="61"/>
    </row>
    <row r="662" customHeight="1" spans="1:39">
      <c r="A662" s="29"/>
      <c r="B662" s="13">
        <v>15</v>
      </c>
      <c r="C662" s="30"/>
      <c r="D662" s="31"/>
      <c r="E662" s="32"/>
      <c r="F662" s="30"/>
      <c r="G662" s="31"/>
      <c r="H662" s="32"/>
      <c r="I662" s="30"/>
      <c r="J662" s="31"/>
      <c r="K662" s="32"/>
      <c r="L662" s="30"/>
      <c r="M662" s="31"/>
      <c r="N662" s="32"/>
      <c r="O662" s="40" t="s">
        <v>108</v>
      </c>
      <c r="P662" s="41"/>
      <c r="Q662" s="45"/>
      <c r="R662" s="40" t="s">
        <v>109</v>
      </c>
      <c r="S662" s="41"/>
      <c r="T662" s="45"/>
      <c r="U662" s="40"/>
      <c r="V662" s="41"/>
      <c r="W662" s="41"/>
      <c r="X662" s="45"/>
      <c r="Y662" s="40" t="s">
        <v>110</v>
      </c>
      <c r="Z662" s="41"/>
      <c r="AA662" s="45"/>
      <c r="AB662" s="52">
        <v>80</v>
      </c>
      <c r="AC662" s="52"/>
      <c r="AD662" s="52"/>
      <c r="AE662" s="52">
        <v>16.4783996083198</v>
      </c>
      <c r="AF662" s="52"/>
      <c r="AG662" s="52"/>
      <c r="AH662" s="60"/>
      <c r="AI662" s="61"/>
      <c r="AJ662" s="60"/>
      <c r="AK662" s="61"/>
      <c r="AL662" s="60"/>
      <c r="AM662" s="61"/>
    </row>
    <row r="663" customHeight="1" spans="1:39">
      <c r="A663" s="29"/>
      <c r="B663" s="13">
        <v>16</v>
      </c>
      <c r="C663" s="30"/>
      <c r="D663" s="31"/>
      <c r="E663" s="32"/>
      <c r="F663" s="30"/>
      <c r="G663" s="31"/>
      <c r="H663" s="32"/>
      <c r="I663" s="30"/>
      <c r="J663" s="31"/>
      <c r="K663" s="32"/>
      <c r="L663" s="30"/>
      <c r="M663" s="31"/>
      <c r="N663" s="32"/>
      <c r="O663" s="40" t="s">
        <v>112</v>
      </c>
      <c r="P663" s="41"/>
      <c r="Q663" s="45"/>
      <c r="R663" s="40" t="s">
        <v>109</v>
      </c>
      <c r="S663" s="41"/>
      <c r="T663" s="45"/>
      <c r="U663" s="40"/>
      <c r="V663" s="41"/>
      <c r="W663" s="41"/>
      <c r="X663" s="45"/>
      <c r="Y663" s="40" t="s">
        <v>110</v>
      </c>
      <c r="Z663" s="41"/>
      <c r="AA663" s="45"/>
      <c r="AB663" s="52">
        <v>52</v>
      </c>
      <c r="AC663" s="52"/>
      <c r="AD663" s="52"/>
      <c r="AE663" s="52">
        <v>10.7109597454078</v>
      </c>
      <c r="AF663" s="52"/>
      <c r="AG663" s="52"/>
      <c r="AH663" s="60"/>
      <c r="AI663" s="61"/>
      <c r="AJ663" s="60"/>
      <c r="AK663" s="61"/>
      <c r="AL663" s="60"/>
      <c r="AM663" s="61"/>
    </row>
    <row r="664" customHeight="1" spans="1:39">
      <c r="A664" s="29"/>
      <c r="B664" s="13">
        <v>17</v>
      </c>
      <c r="C664" s="30"/>
      <c r="D664" s="31"/>
      <c r="E664" s="32"/>
      <c r="F664" s="30"/>
      <c r="G664" s="31"/>
      <c r="H664" s="32"/>
      <c r="I664" s="30"/>
      <c r="J664" s="31"/>
      <c r="K664" s="32"/>
      <c r="L664" s="30"/>
      <c r="M664" s="31"/>
      <c r="N664" s="32"/>
      <c r="O664" s="40" t="s">
        <v>108</v>
      </c>
      <c r="P664" s="41"/>
      <c r="Q664" s="45"/>
      <c r="R664" s="40" t="s">
        <v>109</v>
      </c>
      <c r="S664" s="41"/>
      <c r="T664" s="45"/>
      <c r="U664" s="40"/>
      <c r="V664" s="41"/>
      <c r="W664" s="41"/>
      <c r="X664" s="45"/>
      <c r="Y664" s="40" t="s">
        <v>110</v>
      </c>
      <c r="Z664" s="41"/>
      <c r="AA664" s="45"/>
      <c r="AB664" s="52">
        <v>92</v>
      </c>
      <c r="AC664" s="52"/>
      <c r="AD664" s="52"/>
      <c r="AE664" s="52">
        <v>18.9501595495677</v>
      </c>
      <c r="AF664" s="52"/>
      <c r="AG664" s="52"/>
      <c r="AH664" s="60"/>
      <c r="AI664" s="61"/>
      <c r="AJ664" s="60"/>
      <c r="AK664" s="61"/>
      <c r="AL664" s="60"/>
      <c r="AM664" s="61"/>
    </row>
    <row r="665" customHeight="1" spans="1:39">
      <c r="A665" s="29"/>
      <c r="B665" s="13">
        <v>18</v>
      </c>
      <c r="C665" s="30"/>
      <c r="D665" s="31"/>
      <c r="E665" s="32"/>
      <c r="F665" s="30"/>
      <c r="G665" s="31"/>
      <c r="H665" s="32"/>
      <c r="I665" s="30"/>
      <c r="J665" s="31"/>
      <c r="K665" s="32"/>
      <c r="L665" s="30"/>
      <c r="M665" s="31"/>
      <c r="N665" s="32"/>
      <c r="O665" s="40" t="s">
        <v>112</v>
      </c>
      <c r="P665" s="41"/>
      <c r="Q665" s="45"/>
      <c r="R665" s="40" t="s">
        <v>109</v>
      </c>
      <c r="S665" s="41"/>
      <c r="T665" s="45"/>
      <c r="U665" s="40"/>
      <c r="V665" s="41"/>
      <c r="W665" s="41"/>
      <c r="X665" s="45"/>
      <c r="Y665" s="40" t="s">
        <v>110</v>
      </c>
      <c r="Z665" s="41"/>
      <c r="AA665" s="45"/>
      <c r="AB665" s="52">
        <v>34</v>
      </c>
      <c r="AC665" s="52"/>
      <c r="AD665" s="52"/>
      <c r="AE665" s="52">
        <v>7.00331983353589</v>
      </c>
      <c r="AF665" s="52"/>
      <c r="AG665" s="52"/>
      <c r="AH665" s="60"/>
      <c r="AI665" s="61"/>
      <c r="AJ665" s="60"/>
      <c r="AK665" s="61"/>
      <c r="AL665" s="60"/>
      <c r="AM665" s="61"/>
    </row>
    <row r="666" customHeight="1" spans="1:39">
      <c r="A666" s="29"/>
      <c r="B666" s="13">
        <v>19</v>
      </c>
      <c r="C666" s="30"/>
      <c r="D666" s="31"/>
      <c r="E666" s="32"/>
      <c r="F666" s="30"/>
      <c r="G666" s="31"/>
      <c r="H666" s="32"/>
      <c r="I666" s="30"/>
      <c r="J666" s="31"/>
      <c r="K666" s="32"/>
      <c r="L666" s="30"/>
      <c r="M666" s="31"/>
      <c r="N666" s="32"/>
      <c r="O666" s="40" t="s">
        <v>108</v>
      </c>
      <c r="P666" s="41"/>
      <c r="Q666" s="45"/>
      <c r="R666" s="40"/>
      <c r="S666" s="41"/>
      <c r="T666" s="45"/>
      <c r="U666" s="40" t="s">
        <v>109</v>
      </c>
      <c r="V666" s="41"/>
      <c r="W666" s="41"/>
      <c r="X666" s="45"/>
      <c r="Y666" s="40" t="s">
        <v>113</v>
      </c>
      <c r="Z666" s="41"/>
      <c r="AA666" s="45"/>
      <c r="AB666" s="52">
        <v>0</v>
      </c>
      <c r="AC666" s="52"/>
      <c r="AD666" s="52"/>
      <c r="AE666" s="52">
        <v>0</v>
      </c>
      <c r="AF666" s="52"/>
      <c r="AG666" s="52"/>
      <c r="AH666" s="60"/>
      <c r="AI666" s="61"/>
      <c r="AJ666" s="60"/>
      <c r="AK666" s="61"/>
      <c r="AL666" s="60"/>
      <c r="AM666" s="61"/>
    </row>
    <row r="667" customHeight="1" spans="1:39">
      <c r="A667" s="29"/>
      <c r="B667" s="13">
        <v>20</v>
      </c>
      <c r="C667" s="30"/>
      <c r="D667" s="31"/>
      <c r="E667" s="32"/>
      <c r="F667" s="30"/>
      <c r="G667" s="31"/>
      <c r="H667" s="32"/>
      <c r="I667" s="30"/>
      <c r="J667" s="31"/>
      <c r="K667" s="32"/>
      <c r="L667" s="30"/>
      <c r="M667" s="31"/>
      <c r="N667" s="32"/>
      <c r="O667" s="40" t="s">
        <v>112</v>
      </c>
      <c r="P667" s="41"/>
      <c r="Q667" s="45"/>
      <c r="R667" s="40"/>
      <c r="S667" s="41"/>
      <c r="T667" s="45"/>
      <c r="U667" s="40" t="s">
        <v>109</v>
      </c>
      <c r="V667" s="41"/>
      <c r="W667" s="41"/>
      <c r="X667" s="45"/>
      <c r="Y667" s="40" t="s">
        <v>113</v>
      </c>
      <c r="Z667" s="41"/>
      <c r="AA667" s="45"/>
      <c r="AB667" s="52">
        <v>0</v>
      </c>
      <c r="AC667" s="52"/>
      <c r="AD667" s="52"/>
      <c r="AE667" s="52">
        <v>0</v>
      </c>
      <c r="AF667" s="52"/>
      <c r="AG667" s="52"/>
      <c r="AH667" s="60"/>
      <c r="AI667" s="61"/>
      <c r="AJ667" s="60"/>
      <c r="AK667" s="61"/>
      <c r="AL667" s="60"/>
      <c r="AM667" s="61"/>
    </row>
    <row r="668" customHeight="1" spans="1:39">
      <c r="A668" s="29"/>
      <c r="B668" s="13">
        <v>21</v>
      </c>
      <c r="C668" s="30"/>
      <c r="D668" s="31"/>
      <c r="E668" s="32"/>
      <c r="F668" s="30"/>
      <c r="G668" s="31"/>
      <c r="H668" s="32"/>
      <c r="I668" s="30"/>
      <c r="J668" s="31"/>
      <c r="K668" s="32"/>
      <c r="L668" s="30"/>
      <c r="M668" s="31"/>
      <c r="N668" s="32"/>
      <c r="O668" s="40" t="s">
        <v>108</v>
      </c>
      <c r="P668" s="41"/>
      <c r="Q668" s="45"/>
      <c r="R668" s="40"/>
      <c r="S668" s="41"/>
      <c r="T668" s="45"/>
      <c r="U668" s="40" t="s">
        <v>109</v>
      </c>
      <c r="V668" s="41"/>
      <c r="W668" s="41"/>
      <c r="X668" s="45"/>
      <c r="Y668" s="40" t="s">
        <v>113</v>
      </c>
      <c r="Z668" s="41"/>
      <c r="AA668" s="45"/>
      <c r="AB668" s="52">
        <v>0</v>
      </c>
      <c r="AC668" s="52"/>
      <c r="AD668" s="52"/>
      <c r="AE668" s="52">
        <v>0</v>
      </c>
      <c r="AF668" s="52"/>
      <c r="AG668" s="52"/>
      <c r="AH668" s="60"/>
      <c r="AI668" s="61"/>
      <c r="AJ668" s="60"/>
      <c r="AK668" s="61"/>
      <c r="AL668" s="60"/>
      <c r="AM668" s="61"/>
    </row>
    <row r="669" customHeight="1" spans="1:39">
      <c r="A669" s="29"/>
      <c r="B669" s="13">
        <v>22</v>
      </c>
      <c r="C669" s="30"/>
      <c r="D669" s="31"/>
      <c r="E669" s="32"/>
      <c r="F669" s="30"/>
      <c r="G669" s="31"/>
      <c r="H669" s="32"/>
      <c r="I669" s="30"/>
      <c r="J669" s="31"/>
      <c r="K669" s="32"/>
      <c r="L669" s="30"/>
      <c r="M669" s="31"/>
      <c r="N669" s="32"/>
      <c r="O669" s="40" t="s">
        <v>112</v>
      </c>
      <c r="P669" s="41"/>
      <c r="Q669" s="45"/>
      <c r="R669" s="40"/>
      <c r="S669" s="41"/>
      <c r="T669" s="45"/>
      <c r="U669" s="40" t="s">
        <v>109</v>
      </c>
      <c r="V669" s="41"/>
      <c r="W669" s="41"/>
      <c r="X669" s="45"/>
      <c r="Y669" s="40" t="s">
        <v>113</v>
      </c>
      <c r="Z669" s="41"/>
      <c r="AA669" s="45"/>
      <c r="AB669" s="52">
        <v>0</v>
      </c>
      <c r="AC669" s="52"/>
      <c r="AD669" s="52"/>
      <c r="AE669" s="52">
        <v>0</v>
      </c>
      <c r="AF669" s="52"/>
      <c r="AG669" s="52"/>
      <c r="AH669" s="60"/>
      <c r="AI669" s="61"/>
      <c r="AJ669" s="60"/>
      <c r="AK669" s="61"/>
      <c r="AL669" s="60"/>
      <c r="AM669" s="61"/>
    </row>
    <row r="670" customHeight="1" spans="1:39">
      <c r="A670" s="29"/>
      <c r="B670" s="13">
        <v>23</v>
      </c>
      <c r="C670" s="30"/>
      <c r="D670" s="31"/>
      <c r="E670" s="32"/>
      <c r="F670" s="30"/>
      <c r="G670" s="31"/>
      <c r="H670" s="32"/>
      <c r="I670" s="30"/>
      <c r="J670" s="31"/>
      <c r="K670" s="32"/>
      <c r="L670" s="30"/>
      <c r="M670" s="31"/>
      <c r="N670" s="32"/>
      <c r="O670" s="40" t="s">
        <v>108</v>
      </c>
      <c r="P670" s="41"/>
      <c r="Q670" s="45"/>
      <c r="R670" s="40" t="s">
        <v>109</v>
      </c>
      <c r="S670" s="41"/>
      <c r="T670" s="45"/>
      <c r="U670" s="40"/>
      <c r="V670" s="41"/>
      <c r="W670" s="41"/>
      <c r="X670" s="45"/>
      <c r="Y670" s="40" t="s">
        <v>110</v>
      </c>
      <c r="Z670" s="41"/>
      <c r="AA670" s="45"/>
      <c r="AB670" s="52">
        <v>35</v>
      </c>
      <c r="AC670" s="52"/>
      <c r="AD670" s="52"/>
      <c r="AE670" s="52">
        <v>7.20929982863989</v>
      </c>
      <c r="AF670" s="52"/>
      <c r="AG670" s="52"/>
      <c r="AH670" s="60"/>
      <c r="AI670" s="61"/>
      <c r="AJ670" s="60"/>
      <c r="AK670" s="61"/>
      <c r="AL670" s="60"/>
      <c r="AM670" s="61"/>
    </row>
    <row r="671" customHeight="1" spans="1:39">
      <c r="A671" s="29"/>
      <c r="B671" s="13">
        <v>24</v>
      </c>
      <c r="C671" s="30"/>
      <c r="D671" s="31"/>
      <c r="E671" s="32"/>
      <c r="F671" s="30"/>
      <c r="G671" s="31"/>
      <c r="H671" s="32"/>
      <c r="I671" s="30"/>
      <c r="J671" s="31"/>
      <c r="K671" s="32"/>
      <c r="L671" s="30"/>
      <c r="M671" s="31"/>
      <c r="N671" s="32"/>
      <c r="O671" s="40" t="s">
        <v>112</v>
      </c>
      <c r="P671" s="41"/>
      <c r="Q671" s="45"/>
      <c r="R671" s="40" t="s">
        <v>109</v>
      </c>
      <c r="S671" s="41"/>
      <c r="T671" s="45"/>
      <c r="U671" s="40"/>
      <c r="V671" s="41"/>
      <c r="W671" s="41"/>
      <c r="X671" s="45"/>
      <c r="Y671" s="40" t="s">
        <v>110</v>
      </c>
      <c r="Z671" s="41"/>
      <c r="AA671" s="45"/>
      <c r="AB671" s="52">
        <v>48</v>
      </c>
      <c r="AC671" s="52"/>
      <c r="AD671" s="52"/>
      <c r="AE671" s="52">
        <v>9.88703976499185</v>
      </c>
      <c r="AF671" s="52"/>
      <c r="AG671" s="52"/>
      <c r="AH671" s="60"/>
      <c r="AI671" s="61"/>
      <c r="AJ671" s="60"/>
      <c r="AK671" s="61"/>
      <c r="AL671" s="60"/>
      <c r="AM671" s="61"/>
    </row>
    <row r="672" customHeight="1" spans="1:39">
      <c r="A672" s="29"/>
      <c r="B672" s="13">
        <v>25</v>
      </c>
      <c r="C672" s="30"/>
      <c r="D672" s="31"/>
      <c r="E672" s="32"/>
      <c r="F672" s="30"/>
      <c r="G672" s="31"/>
      <c r="H672" s="32"/>
      <c r="I672" s="30"/>
      <c r="J672" s="31"/>
      <c r="K672" s="32"/>
      <c r="L672" s="30"/>
      <c r="M672" s="31"/>
      <c r="N672" s="32"/>
      <c r="O672" s="40" t="s">
        <v>108</v>
      </c>
      <c r="P672" s="41"/>
      <c r="Q672" s="45"/>
      <c r="R672" s="40" t="s">
        <v>109</v>
      </c>
      <c r="S672" s="41"/>
      <c r="T672" s="45"/>
      <c r="U672" s="40"/>
      <c r="V672" s="41"/>
      <c r="W672" s="41"/>
      <c r="X672" s="45"/>
      <c r="Y672" s="40" t="s">
        <v>110</v>
      </c>
      <c r="Z672" s="41"/>
      <c r="AA672" s="45"/>
      <c r="AB672" s="52">
        <v>61</v>
      </c>
      <c r="AC672" s="52"/>
      <c r="AD672" s="52"/>
      <c r="AE672" s="52">
        <v>12.5647797013438</v>
      </c>
      <c r="AF672" s="52"/>
      <c r="AG672" s="52"/>
      <c r="AH672" s="60"/>
      <c r="AI672" s="61"/>
      <c r="AJ672" s="60"/>
      <c r="AK672" s="61"/>
      <c r="AL672" s="60"/>
      <c r="AM672" s="61"/>
    </row>
    <row r="673" customHeight="1" spans="1:39">
      <c r="A673" s="29"/>
      <c r="B673" s="13">
        <v>26</v>
      </c>
      <c r="C673" s="30"/>
      <c r="D673" s="31"/>
      <c r="E673" s="32"/>
      <c r="F673" s="30"/>
      <c r="G673" s="31"/>
      <c r="H673" s="32"/>
      <c r="I673" s="30"/>
      <c r="J673" s="31"/>
      <c r="K673" s="32"/>
      <c r="L673" s="30"/>
      <c r="M673" s="31"/>
      <c r="N673" s="32"/>
      <c r="O673" s="40" t="s">
        <v>112</v>
      </c>
      <c r="P673" s="41"/>
      <c r="Q673" s="45"/>
      <c r="R673" s="40" t="s">
        <v>109</v>
      </c>
      <c r="S673" s="41"/>
      <c r="T673" s="45"/>
      <c r="U673" s="40"/>
      <c r="V673" s="41"/>
      <c r="W673" s="41"/>
      <c r="X673" s="45"/>
      <c r="Y673" s="40" t="s">
        <v>110</v>
      </c>
      <c r="Z673" s="41"/>
      <c r="AA673" s="45"/>
      <c r="AB673" s="52">
        <v>29</v>
      </c>
      <c r="AC673" s="52"/>
      <c r="AD673" s="52"/>
      <c r="AE673" s="52">
        <v>5.9734198580159</v>
      </c>
      <c r="AF673" s="52"/>
      <c r="AG673" s="52"/>
      <c r="AH673" s="60"/>
      <c r="AI673" s="61"/>
      <c r="AJ673" s="60"/>
      <c r="AK673" s="61"/>
      <c r="AL673" s="60"/>
      <c r="AM673" s="61"/>
    </row>
    <row r="674" customHeight="1" spans="1:39">
      <c r="A674" s="29"/>
      <c r="B674" s="13">
        <v>27</v>
      </c>
      <c r="C674" s="30"/>
      <c r="D674" s="31"/>
      <c r="E674" s="32"/>
      <c r="F674" s="30"/>
      <c r="G674" s="31"/>
      <c r="H674" s="32"/>
      <c r="I674" s="30"/>
      <c r="J674" s="31"/>
      <c r="K674" s="32"/>
      <c r="L674" s="30"/>
      <c r="M674" s="31"/>
      <c r="N674" s="32"/>
      <c r="O674" s="40" t="s">
        <v>108</v>
      </c>
      <c r="P674" s="41"/>
      <c r="Q674" s="45"/>
      <c r="R674" s="40" t="s">
        <v>109</v>
      </c>
      <c r="S674" s="41"/>
      <c r="T674" s="45"/>
      <c r="U674" s="40"/>
      <c r="V674" s="41"/>
      <c r="W674" s="41"/>
      <c r="X674" s="45"/>
      <c r="Y674" s="40" t="s">
        <v>110</v>
      </c>
      <c r="Z674" s="41"/>
      <c r="AA674" s="45"/>
      <c r="AB674" s="52">
        <v>75</v>
      </c>
      <c r="AC674" s="52"/>
      <c r="AD674" s="52"/>
      <c r="AE674" s="52">
        <v>15.4484996327998</v>
      </c>
      <c r="AF674" s="52"/>
      <c r="AG674" s="52"/>
      <c r="AH674" s="60"/>
      <c r="AI674" s="61"/>
      <c r="AJ674" s="60"/>
      <c r="AK674" s="61"/>
      <c r="AL674" s="60"/>
      <c r="AM674" s="61"/>
    </row>
    <row r="675" customHeight="1" spans="1:39">
      <c r="A675" s="29"/>
      <c r="B675" s="13">
        <v>28</v>
      </c>
      <c r="C675" s="30"/>
      <c r="D675" s="31"/>
      <c r="E675" s="32"/>
      <c r="F675" s="30"/>
      <c r="G675" s="31"/>
      <c r="H675" s="32"/>
      <c r="I675" s="30"/>
      <c r="J675" s="31"/>
      <c r="K675" s="32"/>
      <c r="L675" s="30"/>
      <c r="M675" s="31"/>
      <c r="N675" s="32"/>
      <c r="O675" s="40" t="s">
        <v>108</v>
      </c>
      <c r="P675" s="41"/>
      <c r="Q675" s="45"/>
      <c r="R675" s="40" t="s">
        <v>109</v>
      </c>
      <c r="S675" s="41"/>
      <c r="T675" s="45"/>
      <c r="U675" s="40"/>
      <c r="V675" s="41"/>
      <c r="W675" s="41"/>
      <c r="X675" s="45"/>
      <c r="Y675" s="40" t="s">
        <v>110</v>
      </c>
      <c r="Z675" s="41"/>
      <c r="AA675" s="45"/>
      <c r="AB675" s="52">
        <v>51</v>
      </c>
      <c r="AC675" s="52"/>
      <c r="AD675" s="52"/>
      <c r="AE675" s="52">
        <v>10.5049797503038</v>
      </c>
      <c r="AF675" s="52"/>
      <c r="AG675" s="52"/>
      <c r="AH675" s="60"/>
      <c r="AI675" s="61"/>
      <c r="AJ675" s="60"/>
      <c r="AK675" s="61"/>
      <c r="AL675" s="60"/>
      <c r="AM675" s="61"/>
    </row>
    <row r="676" customHeight="1" spans="1:39">
      <c r="A676" s="29"/>
      <c r="B676" s="13">
        <v>29</v>
      </c>
      <c r="C676" s="30"/>
      <c r="D676" s="31"/>
      <c r="E676" s="32"/>
      <c r="F676" s="30"/>
      <c r="G676" s="31"/>
      <c r="H676" s="32"/>
      <c r="I676" s="30"/>
      <c r="J676" s="31"/>
      <c r="K676" s="32"/>
      <c r="L676" s="30"/>
      <c r="M676" s="31"/>
      <c r="N676" s="32"/>
      <c r="O676" s="40" t="s">
        <v>112</v>
      </c>
      <c r="P676" s="41"/>
      <c r="Q676" s="45"/>
      <c r="R676" s="40" t="s">
        <v>109</v>
      </c>
      <c r="S676" s="41"/>
      <c r="T676" s="45"/>
      <c r="U676" s="40"/>
      <c r="V676" s="41"/>
      <c r="W676" s="41"/>
      <c r="X676" s="45"/>
      <c r="Y676" s="40" t="s">
        <v>110</v>
      </c>
      <c r="Z676" s="41"/>
      <c r="AA676" s="45"/>
      <c r="AB676" s="52">
        <v>44</v>
      </c>
      <c r="AC676" s="52"/>
      <c r="AD676" s="52"/>
      <c r="AE676" s="52">
        <v>9.06311978457586</v>
      </c>
      <c r="AF676" s="52"/>
      <c r="AG676" s="52"/>
      <c r="AH676" s="60"/>
      <c r="AI676" s="61"/>
      <c r="AJ676" s="60"/>
      <c r="AK676" s="61"/>
      <c r="AL676" s="60"/>
      <c r="AM676" s="61"/>
    </row>
    <row r="677" customHeight="1" spans="1:39">
      <c r="A677" s="29"/>
      <c r="B677" s="13">
        <v>30</v>
      </c>
      <c r="C677" s="30"/>
      <c r="D677" s="31"/>
      <c r="E677" s="32"/>
      <c r="F677" s="30"/>
      <c r="G677" s="31"/>
      <c r="H677" s="32"/>
      <c r="I677" s="30"/>
      <c r="J677" s="31"/>
      <c r="K677" s="32"/>
      <c r="L677" s="30"/>
      <c r="M677" s="31"/>
      <c r="N677" s="32"/>
      <c r="O677" s="40" t="s">
        <v>108</v>
      </c>
      <c r="P677" s="41"/>
      <c r="Q677" s="45"/>
      <c r="R677" s="40" t="s">
        <v>109</v>
      </c>
      <c r="S677" s="41"/>
      <c r="T677" s="45"/>
      <c r="U677" s="40"/>
      <c r="V677" s="41"/>
      <c r="W677" s="41"/>
      <c r="X677" s="45"/>
      <c r="Y677" s="40" t="s">
        <v>110</v>
      </c>
      <c r="Z677" s="41"/>
      <c r="AA677" s="45"/>
      <c r="AB677" s="52">
        <v>53</v>
      </c>
      <c r="AC677" s="52"/>
      <c r="AD677" s="52"/>
      <c r="AE677" s="52">
        <v>10.9169397405118</v>
      </c>
      <c r="AF677" s="52"/>
      <c r="AG677" s="52"/>
      <c r="AH677" s="60"/>
      <c r="AI677" s="61"/>
      <c r="AJ677" s="60"/>
      <c r="AK677" s="61"/>
      <c r="AL677" s="60"/>
      <c r="AM677" s="61"/>
    </row>
    <row r="678" customHeight="1" spans="1:39">
      <c r="A678" s="29"/>
      <c r="B678" s="13">
        <v>31</v>
      </c>
      <c r="C678" s="30"/>
      <c r="D678" s="31"/>
      <c r="E678" s="32"/>
      <c r="F678" s="30"/>
      <c r="G678" s="31"/>
      <c r="H678" s="32"/>
      <c r="I678" s="30"/>
      <c r="J678" s="31"/>
      <c r="K678" s="32"/>
      <c r="L678" s="30"/>
      <c r="M678" s="31"/>
      <c r="N678" s="32"/>
      <c r="O678" s="40" t="s">
        <v>112</v>
      </c>
      <c r="P678" s="41"/>
      <c r="Q678" s="45"/>
      <c r="R678" s="40" t="s">
        <v>109</v>
      </c>
      <c r="S678" s="41"/>
      <c r="T678" s="45"/>
      <c r="U678" s="40"/>
      <c r="V678" s="41"/>
      <c r="W678" s="41"/>
      <c r="X678" s="45"/>
      <c r="Y678" s="40" t="s">
        <v>110</v>
      </c>
      <c r="Z678" s="41"/>
      <c r="AA678" s="45"/>
      <c r="AB678" s="52">
        <v>98</v>
      </c>
      <c r="AC678" s="52"/>
      <c r="AD678" s="52"/>
      <c r="AE678" s="52">
        <v>20.1860395201917</v>
      </c>
      <c r="AF678" s="52"/>
      <c r="AG678" s="52"/>
      <c r="AH678" s="60"/>
      <c r="AI678" s="61"/>
      <c r="AJ678" s="60"/>
      <c r="AK678" s="61"/>
      <c r="AL678" s="60"/>
      <c r="AM678" s="61"/>
    </row>
    <row r="679" customHeight="1" spans="1:39">
      <c r="A679" s="29"/>
      <c r="B679" s="13">
        <v>32</v>
      </c>
      <c r="C679" s="30"/>
      <c r="D679" s="31"/>
      <c r="E679" s="32"/>
      <c r="F679" s="30"/>
      <c r="G679" s="31"/>
      <c r="H679" s="32"/>
      <c r="I679" s="30"/>
      <c r="J679" s="31"/>
      <c r="K679" s="32"/>
      <c r="L679" s="30"/>
      <c r="M679" s="31"/>
      <c r="N679" s="32"/>
      <c r="O679" s="40" t="s">
        <v>108</v>
      </c>
      <c r="P679" s="41"/>
      <c r="Q679" s="45"/>
      <c r="R679" s="40" t="s">
        <v>109</v>
      </c>
      <c r="S679" s="41"/>
      <c r="T679" s="45"/>
      <c r="U679" s="40"/>
      <c r="V679" s="41"/>
      <c r="W679" s="41"/>
      <c r="X679" s="45"/>
      <c r="Y679" s="40" t="s">
        <v>110</v>
      </c>
      <c r="Z679" s="41"/>
      <c r="AA679" s="45"/>
      <c r="AB679" s="52">
        <v>87</v>
      </c>
      <c r="AC679" s="52"/>
      <c r="AD679" s="52"/>
      <c r="AE679" s="52">
        <v>17.9202595740477</v>
      </c>
      <c r="AF679" s="52"/>
      <c r="AG679" s="52"/>
      <c r="AH679" s="60"/>
      <c r="AI679" s="61"/>
      <c r="AJ679" s="60"/>
      <c r="AK679" s="61"/>
      <c r="AL679" s="60"/>
      <c r="AM679" s="61"/>
    </row>
    <row r="680" customHeight="1" spans="1:39">
      <c r="A680" s="29"/>
      <c r="B680" s="13">
        <v>33</v>
      </c>
      <c r="C680" s="30"/>
      <c r="D680" s="31"/>
      <c r="E680" s="32"/>
      <c r="F680" s="30"/>
      <c r="G680" s="31"/>
      <c r="H680" s="32"/>
      <c r="I680" s="30"/>
      <c r="J680" s="31"/>
      <c r="K680" s="32"/>
      <c r="L680" s="30"/>
      <c r="M680" s="31"/>
      <c r="N680" s="32"/>
      <c r="O680" s="40" t="s">
        <v>112</v>
      </c>
      <c r="P680" s="41"/>
      <c r="Q680" s="45"/>
      <c r="R680" s="40" t="s">
        <v>109</v>
      </c>
      <c r="S680" s="41"/>
      <c r="T680" s="45"/>
      <c r="U680" s="40"/>
      <c r="V680" s="41"/>
      <c r="W680" s="41"/>
      <c r="X680" s="45"/>
      <c r="Y680" s="40" t="s">
        <v>110</v>
      </c>
      <c r="Z680" s="41"/>
      <c r="AA680" s="45"/>
      <c r="AB680" s="52">
        <v>92</v>
      </c>
      <c r="AC680" s="52"/>
      <c r="AD680" s="52"/>
      <c r="AE680" s="52">
        <v>18.9501595495677</v>
      </c>
      <c r="AF680" s="52"/>
      <c r="AG680" s="52"/>
      <c r="AH680" s="60"/>
      <c r="AI680" s="61"/>
      <c r="AJ680" s="60"/>
      <c r="AK680" s="61"/>
      <c r="AL680" s="60"/>
      <c r="AM680" s="61"/>
    </row>
    <row r="681" customHeight="1" spans="1:39">
      <c r="A681" s="29"/>
      <c r="B681" s="13">
        <v>34</v>
      </c>
      <c r="C681" s="30"/>
      <c r="D681" s="31"/>
      <c r="E681" s="32"/>
      <c r="F681" s="30"/>
      <c r="G681" s="31"/>
      <c r="H681" s="32"/>
      <c r="I681" s="30"/>
      <c r="J681" s="31"/>
      <c r="K681" s="32"/>
      <c r="L681" s="30"/>
      <c r="M681" s="31"/>
      <c r="N681" s="32"/>
      <c r="O681" s="40" t="s">
        <v>108</v>
      </c>
      <c r="P681" s="41"/>
      <c r="Q681" s="45"/>
      <c r="R681" s="40" t="s">
        <v>109</v>
      </c>
      <c r="S681" s="41"/>
      <c r="T681" s="45"/>
      <c r="U681" s="40"/>
      <c r="V681" s="41"/>
      <c r="W681" s="41"/>
      <c r="X681" s="45"/>
      <c r="Y681" s="40" t="s">
        <v>110</v>
      </c>
      <c r="Z681" s="41"/>
      <c r="AA681" s="45"/>
      <c r="AB681" s="52">
        <v>86</v>
      </c>
      <c r="AC681" s="52"/>
      <c r="AD681" s="52"/>
      <c r="AE681" s="52">
        <v>17.7142795789437</v>
      </c>
      <c r="AF681" s="52"/>
      <c r="AG681" s="52"/>
      <c r="AH681" s="60"/>
      <c r="AI681" s="61"/>
      <c r="AJ681" s="60"/>
      <c r="AK681" s="61"/>
      <c r="AL681" s="60"/>
      <c r="AM681" s="61"/>
    </row>
    <row r="682" customHeight="1" spans="1:39">
      <c r="A682" s="29"/>
      <c r="B682" s="13">
        <v>35</v>
      </c>
      <c r="C682" s="30"/>
      <c r="D682" s="31"/>
      <c r="E682" s="32"/>
      <c r="F682" s="30"/>
      <c r="G682" s="31"/>
      <c r="H682" s="32"/>
      <c r="I682" s="30"/>
      <c r="J682" s="31"/>
      <c r="K682" s="32"/>
      <c r="L682" s="30"/>
      <c r="M682" s="31"/>
      <c r="N682" s="32"/>
      <c r="O682" s="40" t="s">
        <v>112</v>
      </c>
      <c r="P682" s="41"/>
      <c r="Q682" s="45"/>
      <c r="R682" s="40" t="s">
        <v>109</v>
      </c>
      <c r="S682" s="41"/>
      <c r="T682" s="45"/>
      <c r="U682" s="40"/>
      <c r="V682" s="41"/>
      <c r="W682" s="41"/>
      <c r="X682" s="45"/>
      <c r="Y682" s="40" t="s">
        <v>110</v>
      </c>
      <c r="Z682" s="41"/>
      <c r="AA682" s="45"/>
      <c r="AB682" s="52">
        <v>55</v>
      </c>
      <c r="AC682" s="52"/>
      <c r="AD682" s="52"/>
      <c r="AE682" s="52">
        <v>11.3288997307198</v>
      </c>
      <c r="AF682" s="52"/>
      <c r="AG682" s="52"/>
      <c r="AH682" s="60"/>
      <c r="AI682" s="61"/>
      <c r="AJ682" s="60"/>
      <c r="AK682" s="61"/>
      <c r="AL682" s="60"/>
      <c r="AM682" s="61"/>
    </row>
    <row r="683" customHeight="1" spans="1:39">
      <c r="A683" s="64">
        <v>20</v>
      </c>
      <c r="B683" s="13">
        <v>1</v>
      </c>
      <c r="C683" s="13"/>
      <c r="D683" s="13"/>
      <c r="E683" s="13"/>
      <c r="F683" s="13"/>
      <c r="G683" s="13"/>
      <c r="H683" s="13"/>
      <c r="I683" s="13"/>
      <c r="J683" s="13"/>
      <c r="K683" s="13"/>
      <c r="L683" s="13"/>
      <c r="M683" s="13"/>
      <c r="N683" s="13"/>
      <c r="O683" s="40" t="s">
        <v>112</v>
      </c>
      <c r="P683" s="41"/>
      <c r="Q683" s="45"/>
      <c r="R683" s="40" t="s">
        <v>109</v>
      </c>
      <c r="S683" s="41"/>
      <c r="T683" s="45"/>
      <c r="U683" s="40"/>
      <c r="V683" s="41"/>
      <c r="W683" s="41"/>
      <c r="X683" s="45"/>
      <c r="Y683" s="40" t="s">
        <v>110</v>
      </c>
      <c r="Z683" s="41"/>
      <c r="AA683" s="45"/>
      <c r="AB683" s="52">
        <v>72</v>
      </c>
      <c r="AC683" s="52"/>
      <c r="AD683" s="52"/>
      <c r="AE683" s="52">
        <v>14.8305596474878</v>
      </c>
      <c r="AF683" s="52"/>
      <c r="AG683" s="52"/>
      <c r="AH683" s="65">
        <v>3</v>
      </c>
      <c r="AI683" s="65"/>
      <c r="AJ683" s="65">
        <v>3</v>
      </c>
      <c r="AK683" s="65"/>
      <c r="AL683" s="65" t="s">
        <v>151</v>
      </c>
      <c r="AM683" s="65"/>
    </row>
    <row r="684" customHeight="1" spans="1:39">
      <c r="A684" s="64"/>
      <c r="B684" s="13">
        <v>2</v>
      </c>
      <c r="C684" s="13"/>
      <c r="D684" s="13"/>
      <c r="E684" s="13"/>
      <c r="F684" s="13"/>
      <c r="G684" s="13"/>
      <c r="H684" s="13"/>
      <c r="I684" s="13"/>
      <c r="J684" s="13"/>
      <c r="K684" s="13"/>
      <c r="L684" s="13"/>
      <c r="M684" s="13"/>
      <c r="N684" s="13"/>
      <c r="O684" s="40" t="s">
        <v>108</v>
      </c>
      <c r="P684" s="41"/>
      <c r="Q684" s="45"/>
      <c r="R684" s="40" t="s">
        <v>109</v>
      </c>
      <c r="S684" s="41"/>
      <c r="T684" s="45"/>
      <c r="U684" s="40"/>
      <c r="V684" s="41"/>
      <c r="W684" s="41"/>
      <c r="X684" s="45"/>
      <c r="Y684" s="40" t="s">
        <v>110</v>
      </c>
      <c r="Z684" s="41"/>
      <c r="AA684" s="45"/>
      <c r="AB684" s="52">
        <v>89</v>
      </c>
      <c r="AC684" s="52"/>
      <c r="AD684" s="52"/>
      <c r="AE684" s="52">
        <v>18.3322195642557</v>
      </c>
      <c r="AF684" s="52"/>
      <c r="AG684" s="52"/>
      <c r="AH684" s="65"/>
      <c r="AI684" s="65"/>
      <c r="AJ684" s="65"/>
      <c r="AK684" s="65"/>
      <c r="AL684" s="65"/>
      <c r="AM684" s="65"/>
    </row>
    <row r="685" customHeight="1" spans="1:39">
      <c r="A685" s="64"/>
      <c r="B685" s="13">
        <v>3</v>
      </c>
      <c r="C685" s="13"/>
      <c r="D685" s="13"/>
      <c r="E685" s="13"/>
      <c r="F685" s="13"/>
      <c r="G685" s="13"/>
      <c r="H685" s="13"/>
      <c r="I685" s="13"/>
      <c r="J685" s="13"/>
      <c r="K685" s="13"/>
      <c r="L685" s="13"/>
      <c r="M685" s="13"/>
      <c r="N685" s="13"/>
      <c r="O685" s="40" t="s">
        <v>112</v>
      </c>
      <c r="P685" s="41"/>
      <c r="Q685" s="45"/>
      <c r="R685" s="40" t="s">
        <v>109</v>
      </c>
      <c r="S685" s="41"/>
      <c r="T685" s="45"/>
      <c r="U685" s="40"/>
      <c r="V685" s="41"/>
      <c r="W685" s="41"/>
      <c r="X685" s="45"/>
      <c r="Y685" s="40" t="s">
        <v>110</v>
      </c>
      <c r="Z685" s="41"/>
      <c r="AA685" s="45"/>
      <c r="AB685" s="52">
        <v>66</v>
      </c>
      <c r="AC685" s="52"/>
      <c r="AD685" s="52"/>
      <c r="AE685" s="52">
        <v>13.5946796768638</v>
      </c>
      <c r="AF685" s="52"/>
      <c r="AG685" s="52"/>
      <c r="AH685" s="65"/>
      <c r="AI685" s="65"/>
      <c r="AJ685" s="65"/>
      <c r="AK685" s="65"/>
      <c r="AL685" s="65"/>
      <c r="AM685" s="65"/>
    </row>
    <row r="686" customHeight="1" spans="1:39">
      <c r="A686" s="64"/>
      <c r="B686" s="13">
        <v>4</v>
      </c>
      <c r="C686" s="13"/>
      <c r="D686" s="13"/>
      <c r="E686" s="13"/>
      <c r="F686" s="13"/>
      <c r="G686" s="13"/>
      <c r="H686" s="13"/>
      <c r="I686" s="13"/>
      <c r="J686" s="13"/>
      <c r="K686" s="13"/>
      <c r="L686" s="13"/>
      <c r="M686" s="13"/>
      <c r="N686" s="13"/>
      <c r="O686" s="40" t="s">
        <v>108</v>
      </c>
      <c r="P686" s="41"/>
      <c r="Q686" s="45"/>
      <c r="R686" s="40" t="s">
        <v>109</v>
      </c>
      <c r="S686" s="41"/>
      <c r="T686" s="45"/>
      <c r="U686" s="40"/>
      <c r="V686" s="41"/>
      <c r="W686" s="41"/>
      <c r="X686" s="45"/>
      <c r="Y686" s="40" t="s">
        <v>110</v>
      </c>
      <c r="Z686" s="41"/>
      <c r="AA686" s="45"/>
      <c r="AB686" s="52">
        <v>33</v>
      </c>
      <c r="AC686" s="52"/>
      <c r="AD686" s="52"/>
      <c r="AE686" s="52">
        <v>6.79733983843189</v>
      </c>
      <c r="AF686" s="52"/>
      <c r="AG686" s="52"/>
      <c r="AH686" s="65"/>
      <c r="AI686" s="65"/>
      <c r="AJ686" s="65"/>
      <c r="AK686" s="65"/>
      <c r="AL686" s="65"/>
      <c r="AM686" s="65"/>
    </row>
    <row r="687" customHeight="1" spans="1:39">
      <c r="A687" s="64"/>
      <c r="B687" s="13">
        <v>5</v>
      </c>
      <c r="C687" s="13"/>
      <c r="D687" s="13"/>
      <c r="E687" s="13"/>
      <c r="F687" s="13"/>
      <c r="G687" s="13"/>
      <c r="H687" s="13"/>
      <c r="I687" s="13"/>
      <c r="J687" s="13"/>
      <c r="K687" s="13"/>
      <c r="L687" s="13"/>
      <c r="M687" s="13"/>
      <c r="N687" s="13"/>
      <c r="O687" s="40" t="s">
        <v>112</v>
      </c>
      <c r="P687" s="41"/>
      <c r="Q687" s="45"/>
      <c r="R687" s="40" t="s">
        <v>109</v>
      </c>
      <c r="S687" s="41"/>
      <c r="T687" s="45"/>
      <c r="U687" s="40"/>
      <c r="V687" s="41"/>
      <c r="W687" s="41"/>
      <c r="X687" s="45"/>
      <c r="Y687" s="40" t="s">
        <v>110</v>
      </c>
      <c r="Z687" s="41"/>
      <c r="AA687" s="45"/>
      <c r="AB687" s="52">
        <v>43</v>
      </c>
      <c r="AC687" s="52"/>
      <c r="AD687" s="52"/>
      <c r="AE687" s="52">
        <v>8.85713978947186</v>
      </c>
      <c r="AF687" s="52"/>
      <c r="AG687" s="52"/>
      <c r="AH687" s="65"/>
      <c r="AI687" s="65"/>
      <c r="AJ687" s="65"/>
      <c r="AK687" s="65"/>
      <c r="AL687" s="65"/>
      <c r="AM687" s="65"/>
    </row>
    <row r="688" customHeight="1" spans="1:39">
      <c r="A688" s="64"/>
      <c r="B688" s="13">
        <v>6</v>
      </c>
      <c r="C688" s="13"/>
      <c r="D688" s="13"/>
      <c r="E688" s="13"/>
      <c r="F688" s="13"/>
      <c r="G688" s="13"/>
      <c r="H688" s="13"/>
      <c r="I688" s="13"/>
      <c r="J688" s="13"/>
      <c r="K688" s="13"/>
      <c r="L688" s="13"/>
      <c r="M688" s="13"/>
      <c r="N688" s="13"/>
      <c r="O688" s="40" t="s">
        <v>108</v>
      </c>
      <c r="P688" s="41"/>
      <c r="Q688" s="45"/>
      <c r="R688" s="40" t="s">
        <v>109</v>
      </c>
      <c r="S688" s="41"/>
      <c r="T688" s="45"/>
      <c r="U688" s="40"/>
      <c r="V688" s="41"/>
      <c r="W688" s="41"/>
      <c r="X688" s="45"/>
      <c r="Y688" s="40" t="s">
        <v>110</v>
      </c>
      <c r="Z688" s="41"/>
      <c r="AA688" s="45"/>
      <c r="AB688" s="52">
        <v>21</v>
      </c>
      <c r="AC688" s="52"/>
      <c r="AD688" s="52"/>
      <c r="AE688" s="52">
        <v>4.32557989718393</v>
      </c>
      <c r="AF688" s="52"/>
      <c r="AG688" s="52"/>
      <c r="AH688" s="65"/>
      <c r="AI688" s="65"/>
      <c r="AJ688" s="65"/>
      <c r="AK688" s="65"/>
      <c r="AL688" s="65"/>
      <c r="AM688" s="65"/>
    </row>
    <row r="689" customHeight="1" spans="1:39">
      <c r="A689" s="64"/>
      <c r="B689" s="13">
        <v>7</v>
      </c>
      <c r="C689" s="13"/>
      <c r="D689" s="13"/>
      <c r="E689" s="13"/>
      <c r="F689" s="13"/>
      <c r="G689" s="13"/>
      <c r="H689" s="13"/>
      <c r="I689" s="13"/>
      <c r="J689" s="13"/>
      <c r="K689" s="13"/>
      <c r="L689" s="13"/>
      <c r="M689" s="13"/>
      <c r="N689" s="13"/>
      <c r="O689" s="40" t="s">
        <v>112</v>
      </c>
      <c r="P689" s="41"/>
      <c r="Q689" s="45"/>
      <c r="R689" s="40" t="s">
        <v>109</v>
      </c>
      <c r="S689" s="41"/>
      <c r="T689" s="45"/>
      <c r="U689" s="40"/>
      <c r="V689" s="41"/>
      <c r="W689" s="41"/>
      <c r="X689" s="45"/>
      <c r="Y689" s="40" t="s">
        <v>110</v>
      </c>
      <c r="Z689" s="41"/>
      <c r="AA689" s="45"/>
      <c r="AB689" s="52">
        <v>77</v>
      </c>
      <c r="AC689" s="52"/>
      <c r="AD689" s="52"/>
      <c r="AE689" s="52">
        <v>15.8604596230078</v>
      </c>
      <c r="AF689" s="52"/>
      <c r="AG689" s="52"/>
      <c r="AH689" s="65"/>
      <c r="AI689" s="65"/>
      <c r="AJ689" s="65"/>
      <c r="AK689" s="65"/>
      <c r="AL689" s="65"/>
      <c r="AM689" s="65"/>
    </row>
    <row r="690" customHeight="1" spans="1:39">
      <c r="A690" s="64"/>
      <c r="B690" s="13">
        <v>8</v>
      </c>
      <c r="C690" s="13"/>
      <c r="D690" s="13"/>
      <c r="E690" s="13"/>
      <c r="F690" s="13"/>
      <c r="G690" s="13"/>
      <c r="H690" s="13"/>
      <c r="I690" s="13"/>
      <c r="J690" s="13"/>
      <c r="K690" s="13"/>
      <c r="L690" s="13"/>
      <c r="M690" s="13"/>
      <c r="N690" s="13"/>
      <c r="O690" s="40" t="s">
        <v>108</v>
      </c>
      <c r="P690" s="41"/>
      <c r="Q690" s="45"/>
      <c r="R690" s="40" t="s">
        <v>109</v>
      </c>
      <c r="S690" s="41"/>
      <c r="T690" s="45"/>
      <c r="U690" s="40"/>
      <c r="V690" s="41"/>
      <c r="W690" s="41"/>
      <c r="X690" s="45"/>
      <c r="Y690" s="40" t="s">
        <v>110</v>
      </c>
      <c r="Z690" s="41"/>
      <c r="AA690" s="45"/>
      <c r="AB690" s="52">
        <v>88</v>
      </c>
      <c r="AC690" s="52"/>
      <c r="AD690" s="52"/>
      <c r="AE690" s="52">
        <v>18.1262395691517</v>
      </c>
      <c r="AF690" s="52"/>
      <c r="AG690" s="52"/>
      <c r="AH690" s="65"/>
      <c r="AI690" s="65"/>
      <c r="AJ690" s="65"/>
      <c r="AK690" s="65"/>
      <c r="AL690" s="65"/>
      <c r="AM690" s="65"/>
    </row>
    <row r="691" customHeight="1" spans="1:39">
      <c r="A691" s="64"/>
      <c r="B691" s="13">
        <v>9</v>
      </c>
      <c r="C691" s="13"/>
      <c r="D691" s="13"/>
      <c r="E691" s="13"/>
      <c r="F691" s="13"/>
      <c r="G691" s="13"/>
      <c r="H691" s="13"/>
      <c r="I691" s="13"/>
      <c r="J691" s="13"/>
      <c r="K691" s="13"/>
      <c r="L691" s="13"/>
      <c r="M691" s="13"/>
      <c r="N691" s="13"/>
      <c r="O691" s="40" t="s">
        <v>112</v>
      </c>
      <c r="P691" s="41"/>
      <c r="Q691" s="45"/>
      <c r="R691" s="40" t="s">
        <v>109</v>
      </c>
      <c r="S691" s="41"/>
      <c r="T691" s="45"/>
      <c r="U691" s="40"/>
      <c r="V691" s="41"/>
      <c r="W691" s="41"/>
      <c r="X691" s="45"/>
      <c r="Y691" s="40" t="s">
        <v>110</v>
      </c>
      <c r="Z691" s="41"/>
      <c r="AA691" s="45"/>
      <c r="AB691" s="52">
        <v>56</v>
      </c>
      <c r="AC691" s="52"/>
      <c r="AD691" s="52"/>
      <c r="AE691" s="52">
        <v>11.5348797258238</v>
      </c>
      <c r="AF691" s="52"/>
      <c r="AG691" s="52"/>
      <c r="AH691" s="65"/>
      <c r="AI691" s="65"/>
      <c r="AJ691" s="65"/>
      <c r="AK691" s="65"/>
      <c r="AL691" s="65"/>
      <c r="AM691" s="65"/>
    </row>
    <row r="692" customHeight="1" spans="1:39">
      <c r="A692" s="64"/>
      <c r="B692" s="13">
        <v>10</v>
      </c>
      <c r="C692" s="13"/>
      <c r="D692" s="13"/>
      <c r="E692" s="13"/>
      <c r="F692" s="13"/>
      <c r="G692" s="13"/>
      <c r="H692" s="13"/>
      <c r="I692" s="13"/>
      <c r="J692" s="13"/>
      <c r="K692" s="13"/>
      <c r="L692" s="13"/>
      <c r="M692" s="13"/>
      <c r="N692" s="13"/>
      <c r="O692" s="40" t="s">
        <v>108</v>
      </c>
      <c r="P692" s="41"/>
      <c r="Q692" s="45"/>
      <c r="R692" s="40" t="s">
        <v>109</v>
      </c>
      <c r="S692" s="41"/>
      <c r="T692" s="45"/>
      <c r="U692" s="40"/>
      <c r="V692" s="41"/>
      <c r="W692" s="41"/>
      <c r="X692" s="45"/>
      <c r="Y692" s="40" t="s">
        <v>110</v>
      </c>
      <c r="Z692" s="41"/>
      <c r="AA692" s="45"/>
      <c r="AB692" s="52">
        <v>48</v>
      </c>
      <c r="AC692" s="52"/>
      <c r="AD692" s="52"/>
      <c r="AE692" s="52">
        <v>9.88703976499185</v>
      </c>
      <c r="AF692" s="52"/>
      <c r="AG692" s="52"/>
      <c r="AH692" s="65"/>
      <c r="AI692" s="65"/>
      <c r="AJ692" s="65"/>
      <c r="AK692" s="65"/>
      <c r="AL692" s="65"/>
      <c r="AM692" s="65"/>
    </row>
    <row r="693" customHeight="1" spans="1:39">
      <c r="A693" s="64"/>
      <c r="B693" s="13">
        <v>11</v>
      </c>
      <c r="C693" s="13"/>
      <c r="D693" s="13"/>
      <c r="E693" s="13"/>
      <c r="F693" s="13"/>
      <c r="G693" s="13"/>
      <c r="H693" s="13"/>
      <c r="I693" s="13"/>
      <c r="J693" s="13"/>
      <c r="K693" s="13"/>
      <c r="L693" s="13"/>
      <c r="M693" s="13"/>
      <c r="N693" s="13"/>
      <c r="O693" s="40" t="s">
        <v>112</v>
      </c>
      <c r="P693" s="41"/>
      <c r="Q693" s="45"/>
      <c r="R693" s="40" t="s">
        <v>109</v>
      </c>
      <c r="S693" s="41"/>
      <c r="T693" s="45"/>
      <c r="U693" s="40"/>
      <c r="V693" s="41"/>
      <c r="W693" s="41"/>
      <c r="X693" s="45"/>
      <c r="Y693" s="40" t="s">
        <v>110</v>
      </c>
      <c r="Z693" s="41"/>
      <c r="AA693" s="45"/>
      <c r="AB693" s="52">
        <v>34</v>
      </c>
      <c r="AC693" s="52"/>
      <c r="AD693" s="52"/>
      <c r="AE693" s="52">
        <v>7.00331983353589</v>
      </c>
      <c r="AF693" s="52"/>
      <c r="AG693" s="52"/>
      <c r="AH693" s="65"/>
      <c r="AI693" s="65"/>
      <c r="AJ693" s="65"/>
      <c r="AK693" s="65"/>
      <c r="AL693" s="65"/>
      <c r="AM693" s="65"/>
    </row>
    <row r="694" customHeight="1" spans="1:39">
      <c r="A694" s="64"/>
      <c r="B694" s="13">
        <v>12</v>
      </c>
      <c r="C694" s="13"/>
      <c r="D694" s="13"/>
      <c r="E694" s="13"/>
      <c r="F694" s="13"/>
      <c r="G694" s="13"/>
      <c r="H694" s="13"/>
      <c r="I694" s="13"/>
      <c r="J694" s="13"/>
      <c r="K694" s="13"/>
      <c r="L694" s="13"/>
      <c r="M694" s="13"/>
      <c r="N694" s="13"/>
      <c r="O694" s="40" t="s">
        <v>108</v>
      </c>
      <c r="P694" s="41"/>
      <c r="Q694" s="45"/>
      <c r="R694" s="40" t="s">
        <v>109</v>
      </c>
      <c r="S694" s="41"/>
      <c r="T694" s="45"/>
      <c r="U694" s="40"/>
      <c r="V694" s="41"/>
      <c r="W694" s="41"/>
      <c r="X694" s="45"/>
      <c r="Y694" s="40" t="s">
        <v>110</v>
      </c>
      <c r="Z694" s="41"/>
      <c r="AA694" s="45"/>
      <c r="AB694" s="52">
        <v>25</v>
      </c>
      <c r="AC694" s="52"/>
      <c r="AD694" s="52"/>
      <c r="AE694" s="52">
        <v>5.14949987759992</v>
      </c>
      <c r="AF694" s="52"/>
      <c r="AG694" s="52"/>
      <c r="AH694" s="65"/>
      <c r="AI694" s="65"/>
      <c r="AJ694" s="65"/>
      <c r="AK694" s="65"/>
      <c r="AL694" s="65"/>
      <c r="AM694" s="65"/>
    </row>
    <row r="695" customHeight="1" spans="1:39">
      <c r="A695" s="64"/>
      <c r="B695" s="13">
        <v>13</v>
      </c>
      <c r="C695" s="13"/>
      <c r="D695" s="13"/>
      <c r="E695" s="13"/>
      <c r="F695" s="13"/>
      <c r="G695" s="13"/>
      <c r="H695" s="13"/>
      <c r="I695" s="13"/>
      <c r="J695" s="13"/>
      <c r="K695" s="13"/>
      <c r="L695" s="13"/>
      <c r="M695" s="13"/>
      <c r="N695" s="13"/>
      <c r="O695" s="40" t="s">
        <v>112</v>
      </c>
      <c r="P695" s="41"/>
      <c r="Q695" s="45"/>
      <c r="R695" s="40" t="s">
        <v>109</v>
      </c>
      <c r="S695" s="41"/>
      <c r="T695" s="45"/>
      <c r="U695" s="40"/>
      <c r="V695" s="41"/>
      <c r="W695" s="41"/>
      <c r="X695" s="45"/>
      <c r="Y695" s="40" t="s">
        <v>110</v>
      </c>
      <c r="Z695" s="41"/>
      <c r="AA695" s="45"/>
      <c r="AB695" s="52">
        <v>49</v>
      </c>
      <c r="AC695" s="52"/>
      <c r="AD695" s="52"/>
      <c r="AE695" s="52">
        <v>10.0930197600958</v>
      </c>
      <c r="AF695" s="52"/>
      <c r="AG695" s="52"/>
      <c r="AH695" s="65"/>
      <c r="AI695" s="65"/>
      <c r="AJ695" s="65"/>
      <c r="AK695" s="65"/>
      <c r="AL695" s="65"/>
      <c r="AM695" s="65"/>
    </row>
    <row r="696" customHeight="1" spans="1:39">
      <c r="A696" s="64"/>
      <c r="B696" s="13">
        <v>14</v>
      </c>
      <c r="C696" s="13"/>
      <c r="D696" s="13"/>
      <c r="E696" s="13"/>
      <c r="F696" s="13"/>
      <c r="G696" s="13"/>
      <c r="H696" s="13"/>
      <c r="I696" s="13"/>
      <c r="J696" s="13"/>
      <c r="K696" s="13"/>
      <c r="L696" s="13"/>
      <c r="M696" s="13"/>
      <c r="N696" s="13"/>
      <c r="O696" s="40" t="s">
        <v>108</v>
      </c>
      <c r="P696" s="41"/>
      <c r="Q696" s="45"/>
      <c r="R696" s="40" t="s">
        <v>109</v>
      </c>
      <c r="S696" s="41"/>
      <c r="T696" s="45"/>
      <c r="U696" s="40"/>
      <c r="V696" s="41"/>
      <c r="W696" s="41"/>
      <c r="X696" s="45"/>
      <c r="Y696" s="40" t="s">
        <v>110</v>
      </c>
      <c r="Z696" s="41"/>
      <c r="AA696" s="45"/>
      <c r="AB696" s="52">
        <v>65</v>
      </c>
      <c r="AC696" s="52"/>
      <c r="AD696" s="52"/>
      <c r="AE696" s="52">
        <v>13.3886996817598</v>
      </c>
      <c r="AF696" s="52"/>
      <c r="AG696" s="52"/>
      <c r="AH696" s="65"/>
      <c r="AI696" s="65"/>
      <c r="AJ696" s="65"/>
      <c r="AK696" s="65"/>
      <c r="AL696" s="65"/>
      <c r="AM696" s="65"/>
    </row>
    <row r="697" customHeight="1" spans="1:39">
      <c r="A697" s="64"/>
      <c r="B697" s="13">
        <v>15</v>
      </c>
      <c r="C697" s="13"/>
      <c r="D697" s="13"/>
      <c r="E697" s="13"/>
      <c r="F697" s="13"/>
      <c r="G697" s="13"/>
      <c r="H697" s="13"/>
      <c r="I697" s="13"/>
      <c r="J697" s="13"/>
      <c r="K697" s="13"/>
      <c r="L697" s="13"/>
      <c r="M697" s="13"/>
      <c r="N697" s="13"/>
      <c r="O697" s="40" t="s">
        <v>112</v>
      </c>
      <c r="P697" s="41"/>
      <c r="Q697" s="45"/>
      <c r="R697" s="40" t="s">
        <v>109</v>
      </c>
      <c r="S697" s="41"/>
      <c r="T697" s="45"/>
      <c r="U697" s="40"/>
      <c r="V697" s="41"/>
      <c r="W697" s="41"/>
      <c r="X697" s="45"/>
      <c r="Y697" s="40" t="s">
        <v>110</v>
      </c>
      <c r="Z697" s="41"/>
      <c r="AA697" s="45"/>
      <c r="AB697" s="52">
        <v>54</v>
      </c>
      <c r="AC697" s="52"/>
      <c r="AD697" s="52"/>
      <c r="AE697" s="52">
        <v>11.1229197356158</v>
      </c>
      <c r="AF697" s="52"/>
      <c r="AG697" s="52"/>
      <c r="AH697" s="65"/>
      <c r="AI697" s="65"/>
      <c r="AJ697" s="65"/>
      <c r="AK697" s="65"/>
      <c r="AL697" s="65"/>
      <c r="AM697" s="65"/>
    </row>
    <row r="698" customHeight="1" spans="1:39">
      <c r="A698" s="64"/>
      <c r="B698" s="13">
        <v>16</v>
      </c>
      <c r="C698" s="13"/>
      <c r="D698" s="13"/>
      <c r="E698" s="13"/>
      <c r="F698" s="13"/>
      <c r="G698" s="13"/>
      <c r="H698" s="13"/>
      <c r="I698" s="13"/>
      <c r="J698" s="13"/>
      <c r="K698" s="13"/>
      <c r="L698" s="13"/>
      <c r="M698" s="13"/>
      <c r="N698" s="13"/>
      <c r="O698" s="40" t="s">
        <v>108</v>
      </c>
      <c r="P698" s="41"/>
      <c r="Q698" s="45"/>
      <c r="R698" s="40" t="s">
        <v>109</v>
      </c>
      <c r="S698" s="41"/>
      <c r="T698" s="45"/>
      <c r="U698" s="40"/>
      <c r="V698" s="41"/>
      <c r="W698" s="41"/>
      <c r="X698" s="45"/>
      <c r="Y698" s="40" t="s">
        <v>110</v>
      </c>
      <c r="Z698" s="41"/>
      <c r="AA698" s="45"/>
      <c r="AB698" s="52">
        <v>36</v>
      </c>
      <c r="AC698" s="52"/>
      <c r="AD698" s="52"/>
      <c r="AE698" s="52">
        <v>7.41527982374388</v>
      </c>
      <c r="AF698" s="52"/>
      <c r="AG698" s="52"/>
      <c r="AH698" s="65"/>
      <c r="AI698" s="65"/>
      <c r="AJ698" s="65"/>
      <c r="AK698" s="65"/>
      <c r="AL698" s="65"/>
      <c r="AM698" s="65"/>
    </row>
    <row r="699" customHeight="1" spans="1:39">
      <c r="A699" s="64"/>
      <c r="B699" s="13">
        <v>17</v>
      </c>
      <c r="C699" s="13"/>
      <c r="D699" s="13"/>
      <c r="E699" s="13"/>
      <c r="F699" s="13"/>
      <c r="G699" s="13"/>
      <c r="H699" s="13"/>
      <c r="I699" s="13"/>
      <c r="J699" s="13"/>
      <c r="K699" s="13"/>
      <c r="L699" s="13"/>
      <c r="M699" s="13"/>
      <c r="N699" s="13"/>
      <c r="O699" s="40" t="s">
        <v>112</v>
      </c>
      <c r="P699" s="41"/>
      <c r="Q699" s="45"/>
      <c r="R699" s="40" t="s">
        <v>109</v>
      </c>
      <c r="S699" s="41"/>
      <c r="T699" s="45"/>
      <c r="U699" s="40"/>
      <c r="V699" s="41"/>
      <c r="W699" s="41"/>
      <c r="X699" s="45"/>
      <c r="Y699" s="40" t="s">
        <v>110</v>
      </c>
      <c r="Z699" s="41"/>
      <c r="AA699" s="45"/>
      <c r="AB699" s="52">
        <v>77</v>
      </c>
      <c r="AC699" s="52"/>
      <c r="AD699" s="52"/>
      <c r="AE699" s="52">
        <v>15.8604596230078</v>
      </c>
      <c r="AF699" s="52"/>
      <c r="AG699" s="52"/>
      <c r="AH699" s="65"/>
      <c r="AI699" s="65"/>
      <c r="AJ699" s="65"/>
      <c r="AK699" s="65"/>
      <c r="AL699" s="65"/>
      <c r="AM699" s="65"/>
    </row>
    <row r="700" customHeight="1" spans="1:39">
      <c r="A700" s="64"/>
      <c r="B700" s="13">
        <v>18</v>
      </c>
      <c r="C700" s="13"/>
      <c r="D700" s="13"/>
      <c r="E700" s="13"/>
      <c r="F700" s="13"/>
      <c r="G700" s="13"/>
      <c r="H700" s="13"/>
      <c r="I700" s="13"/>
      <c r="J700" s="13"/>
      <c r="K700" s="13"/>
      <c r="L700" s="13"/>
      <c r="M700" s="13"/>
      <c r="N700" s="13"/>
      <c r="O700" s="40" t="s">
        <v>108</v>
      </c>
      <c r="P700" s="41"/>
      <c r="Q700" s="45"/>
      <c r="R700" s="40" t="s">
        <v>109</v>
      </c>
      <c r="S700" s="41"/>
      <c r="T700" s="45"/>
      <c r="U700" s="40"/>
      <c r="V700" s="41"/>
      <c r="W700" s="41"/>
      <c r="X700" s="45"/>
      <c r="Y700" s="40" t="s">
        <v>110</v>
      </c>
      <c r="Z700" s="41"/>
      <c r="AA700" s="45"/>
      <c r="AB700" s="52">
        <v>42</v>
      </c>
      <c r="AC700" s="52"/>
      <c r="AD700" s="52"/>
      <c r="AE700" s="52">
        <v>8.65115979436786</v>
      </c>
      <c r="AF700" s="52"/>
      <c r="AG700" s="52"/>
      <c r="AH700" s="65"/>
      <c r="AI700" s="65"/>
      <c r="AJ700" s="65"/>
      <c r="AK700" s="65"/>
      <c r="AL700" s="65"/>
      <c r="AM700" s="65"/>
    </row>
    <row r="701" customHeight="1" spans="1:39">
      <c r="A701" s="64"/>
      <c r="B701" s="13">
        <v>19</v>
      </c>
      <c r="C701" s="13"/>
      <c r="D701" s="13"/>
      <c r="E701" s="13"/>
      <c r="F701" s="13"/>
      <c r="G701" s="13"/>
      <c r="H701" s="13"/>
      <c r="I701" s="13"/>
      <c r="J701" s="13"/>
      <c r="K701" s="13"/>
      <c r="L701" s="13"/>
      <c r="M701" s="13"/>
      <c r="N701" s="13"/>
      <c r="O701" s="40" t="s">
        <v>108</v>
      </c>
      <c r="P701" s="41"/>
      <c r="Q701" s="45"/>
      <c r="R701" s="40" t="s">
        <v>109</v>
      </c>
      <c r="S701" s="41"/>
      <c r="T701" s="45"/>
      <c r="U701" s="40"/>
      <c r="V701" s="41"/>
      <c r="W701" s="41"/>
      <c r="X701" s="45"/>
      <c r="Y701" s="40" t="s">
        <v>110</v>
      </c>
      <c r="Z701" s="41"/>
      <c r="AA701" s="45"/>
      <c r="AB701" s="52">
        <v>68</v>
      </c>
      <c r="AC701" s="52"/>
      <c r="AD701" s="52"/>
      <c r="AE701" s="52">
        <v>14.0066396670718</v>
      </c>
      <c r="AF701" s="52"/>
      <c r="AG701" s="52"/>
      <c r="AH701" s="65"/>
      <c r="AI701" s="65"/>
      <c r="AJ701" s="65"/>
      <c r="AK701" s="65"/>
      <c r="AL701" s="65"/>
      <c r="AM701" s="65"/>
    </row>
    <row r="702" customHeight="1" spans="1:39">
      <c r="A702" s="64"/>
      <c r="B702" s="13">
        <v>20</v>
      </c>
      <c r="C702" s="13"/>
      <c r="D702" s="13"/>
      <c r="E702" s="13"/>
      <c r="F702" s="13"/>
      <c r="G702" s="13"/>
      <c r="H702" s="13"/>
      <c r="I702" s="13"/>
      <c r="J702" s="13"/>
      <c r="K702" s="13"/>
      <c r="L702" s="13"/>
      <c r="M702" s="13"/>
      <c r="N702" s="13"/>
      <c r="O702" s="40" t="s">
        <v>112</v>
      </c>
      <c r="P702" s="41"/>
      <c r="Q702" s="45"/>
      <c r="R702" s="40" t="s">
        <v>109</v>
      </c>
      <c r="S702" s="41"/>
      <c r="T702" s="45"/>
      <c r="U702" s="40"/>
      <c r="V702" s="41"/>
      <c r="W702" s="41"/>
      <c r="X702" s="45"/>
      <c r="Y702" s="40" t="s">
        <v>110</v>
      </c>
      <c r="Z702" s="41"/>
      <c r="AA702" s="45"/>
      <c r="AB702" s="52">
        <v>91</v>
      </c>
      <c r="AC702" s="52"/>
      <c r="AD702" s="52"/>
      <c r="AE702" s="52">
        <v>18.7441795544637</v>
      </c>
      <c r="AF702" s="52"/>
      <c r="AG702" s="52"/>
      <c r="AH702" s="65"/>
      <c r="AI702" s="65"/>
      <c r="AJ702" s="65"/>
      <c r="AK702" s="65"/>
      <c r="AL702" s="65"/>
      <c r="AM702" s="65"/>
    </row>
    <row r="703" customHeight="1" spans="1:39">
      <c r="A703" s="64"/>
      <c r="B703" s="13">
        <v>21</v>
      </c>
      <c r="C703" s="13"/>
      <c r="D703" s="13"/>
      <c r="E703" s="13"/>
      <c r="F703" s="13"/>
      <c r="G703" s="13"/>
      <c r="H703" s="13"/>
      <c r="I703" s="13"/>
      <c r="J703" s="13"/>
      <c r="K703" s="13"/>
      <c r="L703" s="13"/>
      <c r="M703" s="13"/>
      <c r="N703" s="13"/>
      <c r="O703" s="40" t="s">
        <v>108</v>
      </c>
      <c r="P703" s="41"/>
      <c r="Q703" s="45"/>
      <c r="R703" s="40" t="s">
        <v>109</v>
      </c>
      <c r="S703" s="41"/>
      <c r="T703" s="45"/>
      <c r="U703" s="40"/>
      <c r="V703" s="41"/>
      <c r="W703" s="41"/>
      <c r="X703" s="45"/>
      <c r="Y703" s="40" t="s">
        <v>110</v>
      </c>
      <c r="Z703" s="41"/>
      <c r="AA703" s="45"/>
      <c r="AB703" s="52">
        <v>31</v>
      </c>
      <c r="AC703" s="52"/>
      <c r="AD703" s="52"/>
      <c r="AE703" s="52">
        <v>6.3853798482239</v>
      </c>
      <c r="AF703" s="52"/>
      <c r="AG703" s="52"/>
      <c r="AH703" s="65"/>
      <c r="AI703" s="65"/>
      <c r="AJ703" s="65"/>
      <c r="AK703" s="65"/>
      <c r="AL703" s="65"/>
      <c r="AM703" s="65"/>
    </row>
    <row r="704" customHeight="1" spans="1:39">
      <c r="A704" s="64"/>
      <c r="B704" s="13">
        <v>22</v>
      </c>
      <c r="C704" s="13"/>
      <c r="D704" s="13"/>
      <c r="E704" s="13"/>
      <c r="F704" s="13"/>
      <c r="G704" s="13"/>
      <c r="H704" s="13"/>
      <c r="I704" s="13"/>
      <c r="J704" s="13"/>
      <c r="K704" s="13"/>
      <c r="L704" s="13"/>
      <c r="M704" s="13"/>
      <c r="N704" s="13"/>
      <c r="O704" s="40" t="s">
        <v>112</v>
      </c>
      <c r="P704" s="41"/>
      <c r="Q704" s="45"/>
      <c r="R704" s="40" t="s">
        <v>109</v>
      </c>
      <c r="S704" s="41"/>
      <c r="T704" s="45"/>
      <c r="U704" s="40"/>
      <c r="V704" s="41"/>
      <c r="W704" s="41"/>
      <c r="X704" s="45"/>
      <c r="Y704" s="40" t="s">
        <v>110</v>
      </c>
      <c r="Z704" s="41"/>
      <c r="AA704" s="45"/>
      <c r="AB704" s="52">
        <v>79</v>
      </c>
      <c r="AC704" s="52"/>
      <c r="AD704" s="52"/>
      <c r="AE704" s="52">
        <v>16.2724196132158</v>
      </c>
      <c r="AF704" s="52"/>
      <c r="AG704" s="52"/>
      <c r="AH704" s="65"/>
      <c r="AI704" s="65"/>
      <c r="AJ704" s="65"/>
      <c r="AK704" s="65"/>
      <c r="AL704" s="65"/>
      <c r="AM704" s="65"/>
    </row>
    <row r="705" customHeight="1" spans="1:39">
      <c r="A705" s="64"/>
      <c r="B705" s="13">
        <v>23</v>
      </c>
      <c r="C705" s="13"/>
      <c r="D705" s="13"/>
      <c r="E705" s="13"/>
      <c r="F705" s="13"/>
      <c r="G705" s="13"/>
      <c r="H705" s="13"/>
      <c r="I705" s="13"/>
      <c r="J705" s="13"/>
      <c r="K705" s="13"/>
      <c r="L705" s="13"/>
      <c r="M705" s="13"/>
      <c r="N705" s="13"/>
      <c r="O705" s="40" t="s">
        <v>108</v>
      </c>
      <c r="P705" s="41"/>
      <c r="Q705" s="45"/>
      <c r="R705" s="40" t="s">
        <v>109</v>
      </c>
      <c r="S705" s="41"/>
      <c r="T705" s="45"/>
      <c r="U705" s="40"/>
      <c r="V705" s="41"/>
      <c r="W705" s="41"/>
      <c r="X705" s="45"/>
      <c r="Y705" s="40" t="s">
        <v>114</v>
      </c>
      <c r="Z705" s="41"/>
      <c r="AA705" s="45"/>
      <c r="AB705" s="52">
        <v>77</v>
      </c>
      <c r="AC705" s="52"/>
      <c r="AD705" s="52"/>
      <c r="AE705" s="52">
        <v>15.8604596230078</v>
      </c>
      <c r="AF705" s="52"/>
      <c r="AG705" s="52"/>
      <c r="AH705" s="65"/>
      <c r="AI705" s="65"/>
      <c r="AJ705" s="65"/>
      <c r="AK705" s="65"/>
      <c r="AL705" s="65"/>
      <c r="AM705" s="65"/>
    </row>
    <row r="706" customHeight="1" spans="1:39">
      <c r="A706" s="64"/>
      <c r="B706" s="13">
        <v>24</v>
      </c>
      <c r="C706" s="13"/>
      <c r="D706" s="13"/>
      <c r="E706" s="13"/>
      <c r="F706" s="13"/>
      <c r="G706" s="13"/>
      <c r="H706" s="13"/>
      <c r="I706" s="13"/>
      <c r="J706" s="13"/>
      <c r="K706" s="13"/>
      <c r="L706" s="13"/>
      <c r="M706" s="13"/>
      <c r="N706" s="13"/>
      <c r="O706" s="40" t="s">
        <v>112</v>
      </c>
      <c r="P706" s="41"/>
      <c r="Q706" s="45"/>
      <c r="R706" s="40"/>
      <c r="S706" s="41"/>
      <c r="T706" s="45"/>
      <c r="U706" s="40" t="s">
        <v>109</v>
      </c>
      <c r="V706" s="41"/>
      <c r="W706" s="41"/>
      <c r="X706" s="45"/>
      <c r="Y706" s="40" t="s">
        <v>113</v>
      </c>
      <c r="Z706" s="41"/>
      <c r="AA706" s="45"/>
      <c r="AB706" s="52">
        <v>0</v>
      </c>
      <c r="AC706" s="52"/>
      <c r="AD706" s="52"/>
      <c r="AE706" s="52">
        <v>0</v>
      </c>
      <c r="AF706" s="52"/>
      <c r="AG706" s="52"/>
      <c r="AH706" s="65"/>
      <c r="AI706" s="65"/>
      <c r="AJ706" s="65"/>
      <c r="AK706" s="65"/>
      <c r="AL706" s="65"/>
      <c r="AM706" s="65"/>
    </row>
    <row r="707" customHeight="1" spans="1:39">
      <c r="A707" s="64"/>
      <c r="B707" s="13">
        <v>25</v>
      </c>
      <c r="C707" s="13"/>
      <c r="D707" s="13"/>
      <c r="E707" s="13"/>
      <c r="F707" s="13"/>
      <c r="G707" s="13"/>
      <c r="H707" s="13"/>
      <c r="I707" s="13"/>
      <c r="J707" s="13"/>
      <c r="K707" s="13"/>
      <c r="L707" s="13"/>
      <c r="M707" s="13"/>
      <c r="N707" s="13"/>
      <c r="O707" s="40" t="s">
        <v>108</v>
      </c>
      <c r="P707" s="41"/>
      <c r="Q707" s="45"/>
      <c r="R707" s="40" t="s">
        <v>109</v>
      </c>
      <c r="S707" s="41"/>
      <c r="T707" s="45"/>
      <c r="U707" s="40"/>
      <c r="V707" s="41"/>
      <c r="W707" s="41"/>
      <c r="X707" s="45"/>
      <c r="Y707" s="40" t="s">
        <v>114</v>
      </c>
      <c r="Z707" s="41"/>
      <c r="AA707" s="45"/>
      <c r="AB707" s="52">
        <v>47</v>
      </c>
      <c r="AC707" s="52"/>
      <c r="AD707" s="52"/>
      <c r="AE707" s="52">
        <v>9.68105976988785</v>
      </c>
      <c r="AF707" s="52"/>
      <c r="AG707" s="52"/>
      <c r="AH707" s="65"/>
      <c r="AI707" s="65"/>
      <c r="AJ707" s="65"/>
      <c r="AK707" s="65"/>
      <c r="AL707" s="65"/>
      <c r="AM707" s="65"/>
    </row>
    <row r="708" customHeight="1" spans="1:39">
      <c r="A708" s="64"/>
      <c r="B708" s="13">
        <v>26</v>
      </c>
      <c r="C708" s="13"/>
      <c r="D708" s="13"/>
      <c r="E708" s="13"/>
      <c r="F708" s="13"/>
      <c r="G708" s="13"/>
      <c r="H708" s="13"/>
      <c r="I708" s="13"/>
      <c r="J708" s="13"/>
      <c r="K708" s="13"/>
      <c r="L708" s="13"/>
      <c r="M708" s="13"/>
      <c r="N708" s="13"/>
      <c r="O708" s="40" t="s">
        <v>112</v>
      </c>
      <c r="P708" s="41"/>
      <c r="Q708" s="45"/>
      <c r="R708" s="40"/>
      <c r="S708" s="41"/>
      <c r="T708" s="45"/>
      <c r="U708" s="40" t="s">
        <v>109</v>
      </c>
      <c r="V708" s="41"/>
      <c r="W708" s="41"/>
      <c r="X708" s="45"/>
      <c r="Y708" s="40" t="s">
        <v>113</v>
      </c>
      <c r="Z708" s="41"/>
      <c r="AA708" s="45"/>
      <c r="AB708" s="52">
        <v>0</v>
      </c>
      <c r="AC708" s="52"/>
      <c r="AD708" s="52"/>
      <c r="AE708" s="52">
        <v>0</v>
      </c>
      <c r="AF708" s="52"/>
      <c r="AG708" s="52"/>
      <c r="AH708" s="65"/>
      <c r="AI708" s="65"/>
      <c r="AJ708" s="65"/>
      <c r="AK708" s="65"/>
      <c r="AL708" s="65"/>
      <c r="AM708" s="65"/>
    </row>
    <row r="709" customHeight="1" spans="1:39">
      <c r="A709" s="64"/>
      <c r="B709" s="13">
        <v>27</v>
      </c>
      <c r="C709" s="13"/>
      <c r="D709" s="13"/>
      <c r="E709" s="13"/>
      <c r="F709" s="13"/>
      <c r="G709" s="13"/>
      <c r="H709" s="13"/>
      <c r="I709" s="13"/>
      <c r="J709" s="13"/>
      <c r="K709" s="13"/>
      <c r="L709" s="13"/>
      <c r="M709" s="13"/>
      <c r="N709" s="13"/>
      <c r="O709" s="40" t="s">
        <v>108</v>
      </c>
      <c r="P709" s="41"/>
      <c r="Q709" s="45"/>
      <c r="R709" s="40"/>
      <c r="S709" s="41"/>
      <c r="T709" s="45"/>
      <c r="U709" s="40" t="s">
        <v>109</v>
      </c>
      <c r="V709" s="41"/>
      <c r="W709" s="41"/>
      <c r="X709" s="45"/>
      <c r="Y709" s="40" t="s">
        <v>113</v>
      </c>
      <c r="Z709" s="41"/>
      <c r="AA709" s="45"/>
      <c r="AB709" s="52">
        <v>0</v>
      </c>
      <c r="AC709" s="52"/>
      <c r="AD709" s="52"/>
      <c r="AE709" s="52">
        <v>0</v>
      </c>
      <c r="AF709" s="52"/>
      <c r="AG709" s="52"/>
      <c r="AH709" s="65"/>
      <c r="AI709" s="65"/>
      <c r="AJ709" s="65"/>
      <c r="AK709" s="65"/>
      <c r="AL709" s="65"/>
      <c r="AM709" s="65"/>
    </row>
    <row r="710" customHeight="1" spans="1:39">
      <c r="A710" s="64"/>
      <c r="B710" s="13">
        <v>28</v>
      </c>
      <c r="C710" s="13"/>
      <c r="D710" s="13"/>
      <c r="E710" s="13"/>
      <c r="F710" s="13"/>
      <c r="G710" s="13"/>
      <c r="H710" s="13"/>
      <c r="I710" s="13"/>
      <c r="J710" s="13"/>
      <c r="K710" s="13"/>
      <c r="L710" s="13"/>
      <c r="M710" s="13"/>
      <c r="N710" s="13"/>
      <c r="O710" s="40" t="s">
        <v>112</v>
      </c>
      <c r="P710" s="41"/>
      <c r="Q710" s="45"/>
      <c r="R710" s="40" t="s">
        <v>109</v>
      </c>
      <c r="S710" s="41"/>
      <c r="T710" s="45"/>
      <c r="U710" s="40"/>
      <c r="V710" s="41"/>
      <c r="W710" s="41"/>
      <c r="X710" s="45"/>
      <c r="Y710" s="40" t="s">
        <v>114</v>
      </c>
      <c r="Z710" s="41"/>
      <c r="AA710" s="45"/>
      <c r="AB710" s="52">
        <v>50</v>
      </c>
      <c r="AC710" s="52"/>
      <c r="AD710" s="52"/>
      <c r="AE710" s="52">
        <v>10.2989997551998</v>
      </c>
      <c r="AF710" s="52"/>
      <c r="AG710" s="52"/>
      <c r="AH710" s="65"/>
      <c r="AI710" s="65"/>
      <c r="AJ710" s="65"/>
      <c r="AK710" s="65"/>
      <c r="AL710" s="65"/>
      <c r="AM710" s="65"/>
    </row>
    <row r="711" customHeight="1" spans="1:39">
      <c r="A711" s="64"/>
      <c r="B711" s="13">
        <v>29</v>
      </c>
      <c r="C711" s="13"/>
      <c r="D711" s="13"/>
      <c r="E711" s="13"/>
      <c r="F711" s="13"/>
      <c r="G711" s="13"/>
      <c r="H711" s="13"/>
      <c r="I711" s="13"/>
      <c r="J711" s="13"/>
      <c r="K711" s="13"/>
      <c r="L711" s="13"/>
      <c r="M711" s="13"/>
      <c r="N711" s="13"/>
      <c r="O711" s="40"/>
      <c r="P711" s="41"/>
      <c r="Q711" s="45"/>
      <c r="R711" s="40"/>
      <c r="S711" s="41"/>
      <c r="T711" s="45"/>
      <c r="U711" s="40"/>
      <c r="V711" s="41"/>
      <c r="W711" s="41"/>
      <c r="X711" s="45"/>
      <c r="Y711" s="40"/>
      <c r="Z711" s="41"/>
      <c r="AA711" s="45"/>
      <c r="AB711" s="52"/>
      <c r="AC711" s="52"/>
      <c r="AD711" s="52"/>
      <c r="AE711" s="52"/>
      <c r="AF711" s="52"/>
      <c r="AG711" s="52"/>
      <c r="AH711" s="65"/>
      <c r="AI711" s="65"/>
      <c r="AJ711" s="65"/>
      <c r="AK711" s="65"/>
      <c r="AL711" s="65"/>
      <c r="AM711" s="65"/>
    </row>
    <row r="712" customHeight="1" spans="1:39">
      <c r="A712" s="64"/>
      <c r="B712" s="13">
        <v>30</v>
      </c>
      <c r="C712" s="13"/>
      <c r="D712" s="13"/>
      <c r="E712" s="13"/>
      <c r="F712" s="13"/>
      <c r="G712" s="13"/>
      <c r="H712" s="13"/>
      <c r="I712" s="13"/>
      <c r="J712" s="13"/>
      <c r="K712" s="13"/>
      <c r="L712" s="13"/>
      <c r="M712" s="13"/>
      <c r="N712" s="13"/>
      <c r="O712" s="40"/>
      <c r="P712" s="41"/>
      <c r="Q712" s="45"/>
      <c r="R712" s="40"/>
      <c r="S712" s="41"/>
      <c r="T712" s="45"/>
      <c r="U712" s="40"/>
      <c r="V712" s="41"/>
      <c r="W712" s="41"/>
      <c r="X712" s="45"/>
      <c r="Y712" s="40"/>
      <c r="Z712" s="41"/>
      <c r="AA712" s="45"/>
      <c r="AB712" s="52"/>
      <c r="AC712" s="52"/>
      <c r="AD712" s="52"/>
      <c r="AE712" s="52"/>
      <c r="AF712" s="52"/>
      <c r="AG712" s="52"/>
      <c r="AH712" s="65"/>
      <c r="AI712" s="65"/>
      <c r="AJ712" s="65"/>
      <c r="AK712" s="65"/>
      <c r="AL712" s="65"/>
      <c r="AM712" s="65"/>
    </row>
    <row r="713" customHeight="1" spans="1:39">
      <c r="A713" s="64"/>
      <c r="B713" s="13">
        <v>31</v>
      </c>
      <c r="C713" s="13"/>
      <c r="D713" s="13"/>
      <c r="E713" s="13"/>
      <c r="F713" s="13"/>
      <c r="G713" s="13"/>
      <c r="H713" s="13"/>
      <c r="I713" s="13"/>
      <c r="J713" s="13"/>
      <c r="K713" s="13"/>
      <c r="L713" s="13"/>
      <c r="M713" s="13"/>
      <c r="N713" s="13"/>
      <c r="O713" s="40"/>
      <c r="P713" s="41"/>
      <c r="Q713" s="45"/>
      <c r="R713" s="40"/>
      <c r="S713" s="41"/>
      <c r="T713" s="45"/>
      <c r="U713" s="40"/>
      <c r="V713" s="41"/>
      <c r="W713" s="41"/>
      <c r="X713" s="45"/>
      <c r="Y713" s="40"/>
      <c r="Z713" s="41"/>
      <c r="AA713" s="45"/>
      <c r="AB713" s="52"/>
      <c r="AC713" s="52"/>
      <c r="AD713" s="52"/>
      <c r="AE713" s="52"/>
      <c r="AF713" s="52"/>
      <c r="AG713" s="52"/>
      <c r="AH713" s="65"/>
      <c r="AI713" s="65"/>
      <c r="AJ713" s="65"/>
      <c r="AK713" s="65"/>
      <c r="AL713" s="65"/>
      <c r="AM713" s="65"/>
    </row>
    <row r="714" customHeight="1" spans="1:39">
      <c r="A714" s="64"/>
      <c r="B714" s="13">
        <v>32</v>
      </c>
      <c r="C714" s="13"/>
      <c r="D714" s="13"/>
      <c r="E714" s="13"/>
      <c r="F714" s="13"/>
      <c r="G714" s="13"/>
      <c r="H714" s="13"/>
      <c r="I714" s="13"/>
      <c r="J714" s="13"/>
      <c r="K714" s="13"/>
      <c r="L714" s="13"/>
      <c r="M714" s="13"/>
      <c r="N714" s="13"/>
      <c r="O714" s="40"/>
      <c r="P714" s="41"/>
      <c r="Q714" s="45"/>
      <c r="R714" s="40"/>
      <c r="S714" s="41"/>
      <c r="T714" s="45"/>
      <c r="U714" s="40"/>
      <c r="V714" s="41"/>
      <c r="W714" s="41"/>
      <c r="X714" s="45"/>
      <c r="Y714" s="40"/>
      <c r="Z714" s="41"/>
      <c r="AA714" s="45"/>
      <c r="AB714" s="52"/>
      <c r="AC714" s="52"/>
      <c r="AD714" s="52"/>
      <c r="AE714" s="52"/>
      <c r="AF714" s="52"/>
      <c r="AG714" s="52"/>
      <c r="AH714" s="65"/>
      <c r="AI714" s="65"/>
      <c r="AJ714" s="65"/>
      <c r="AK714" s="65"/>
      <c r="AL714" s="65"/>
      <c r="AM714" s="65"/>
    </row>
    <row r="715" customHeight="1" spans="1:39">
      <c r="A715" s="64"/>
      <c r="B715" s="13">
        <v>33</v>
      </c>
      <c r="C715" s="13"/>
      <c r="D715" s="13"/>
      <c r="E715" s="13"/>
      <c r="F715" s="13"/>
      <c r="G715" s="13"/>
      <c r="H715" s="13"/>
      <c r="I715" s="13"/>
      <c r="J715" s="13"/>
      <c r="K715" s="13"/>
      <c r="L715" s="13"/>
      <c r="M715" s="13"/>
      <c r="N715" s="13"/>
      <c r="O715" s="40"/>
      <c r="P715" s="41"/>
      <c r="Q715" s="45"/>
      <c r="R715" s="40"/>
      <c r="S715" s="41"/>
      <c r="T715" s="45"/>
      <c r="U715" s="40"/>
      <c r="V715" s="41"/>
      <c r="W715" s="41"/>
      <c r="X715" s="45"/>
      <c r="Y715" s="40"/>
      <c r="Z715" s="41"/>
      <c r="AA715" s="45"/>
      <c r="AB715" s="52"/>
      <c r="AC715" s="52"/>
      <c r="AD715" s="52"/>
      <c r="AE715" s="52"/>
      <c r="AF715" s="52"/>
      <c r="AG715" s="52"/>
      <c r="AH715" s="65"/>
      <c r="AI715" s="65"/>
      <c r="AJ715" s="65"/>
      <c r="AK715" s="65"/>
      <c r="AL715" s="65"/>
      <c r="AM715" s="65"/>
    </row>
    <row r="716" customHeight="1" spans="1:39">
      <c r="A716" s="64"/>
      <c r="B716" s="13">
        <v>34</v>
      </c>
      <c r="C716" s="13"/>
      <c r="D716" s="13"/>
      <c r="E716" s="13"/>
      <c r="F716" s="13"/>
      <c r="G716" s="13"/>
      <c r="H716" s="13"/>
      <c r="I716" s="13"/>
      <c r="J716" s="13"/>
      <c r="K716" s="13"/>
      <c r="L716" s="13"/>
      <c r="M716" s="13"/>
      <c r="N716" s="13"/>
      <c r="O716" s="40"/>
      <c r="P716" s="41"/>
      <c r="Q716" s="45"/>
      <c r="R716" s="40"/>
      <c r="S716" s="41"/>
      <c r="T716" s="45"/>
      <c r="U716" s="40"/>
      <c r="V716" s="41"/>
      <c r="W716" s="41"/>
      <c r="X716" s="45"/>
      <c r="Y716" s="40"/>
      <c r="Z716" s="41"/>
      <c r="AA716" s="45"/>
      <c r="AB716" s="52"/>
      <c r="AC716" s="52"/>
      <c r="AD716" s="52"/>
      <c r="AE716" s="52"/>
      <c r="AF716" s="52"/>
      <c r="AG716" s="52"/>
      <c r="AH716" s="65"/>
      <c r="AI716" s="65"/>
      <c r="AJ716" s="65"/>
      <c r="AK716" s="65"/>
      <c r="AL716" s="65"/>
      <c r="AM716" s="65"/>
    </row>
    <row r="717" customHeight="1" spans="1:39">
      <c r="A717" s="64"/>
      <c r="B717" s="13">
        <v>35</v>
      </c>
      <c r="C717" s="13"/>
      <c r="D717" s="13"/>
      <c r="E717" s="13"/>
      <c r="F717" s="13"/>
      <c r="G717" s="13"/>
      <c r="H717" s="13"/>
      <c r="I717" s="13"/>
      <c r="J717" s="13"/>
      <c r="K717" s="13"/>
      <c r="L717" s="13"/>
      <c r="M717" s="13"/>
      <c r="N717" s="13"/>
      <c r="O717" s="40"/>
      <c r="P717" s="41"/>
      <c r="Q717" s="45"/>
      <c r="R717" s="40"/>
      <c r="S717" s="41"/>
      <c r="T717" s="45"/>
      <c r="U717" s="40"/>
      <c r="V717" s="41"/>
      <c r="W717" s="41"/>
      <c r="X717" s="45"/>
      <c r="Y717" s="40"/>
      <c r="Z717" s="41"/>
      <c r="AA717" s="45"/>
      <c r="AB717" s="52"/>
      <c r="AC717" s="52"/>
      <c r="AD717" s="52"/>
      <c r="AE717" s="52"/>
      <c r="AF717" s="52"/>
      <c r="AG717" s="52"/>
      <c r="AH717" s="65"/>
      <c r="AI717" s="65"/>
      <c r="AJ717" s="65"/>
      <c r="AK717" s="65"/>
      <c r="AL717" s="65"/>
      <c r="AM717" s="65"/>
    </row>
    <row r="718" customHeight="1" spans="1:39">
      <c r="A718" s="33" t="s">
        <v>49</v>
      </c>
      <c r="B718" s="66"/>
      <c r="C718" s="66"/>
      <c r="D718" s="67"/>
      <c r="E718" s="67"/>
      <c r="F718" s="67"/>
      <c r="G718" s="67"/>
      <c r="H718" s="67"/>
      <c r="I718" s="67"/>
      <c r="J718" s="67"/>
      <c r="K718" s="67"/>
      <c r="L718" s="67"/>
      <c r="M718" s="67"/>
      <c r="N718" s="68"/>
      <c r="O718" s="52"/>
      <c r="P718" s="52"/>
      <c r="Q718" s="52"/>
      <c r="R718" s="52"/>
      <c r="S718" s="52"/>
      <c r="T718" s="52"/>
      <c r="U718" s="40"/>
      <c r="V718" s="41"/>
      <c r="W718" s="41"/>
      <c r="X718" s="45"/>
      <c r="Y718" s="40"/>
      <c r="Z718" s="41"/>
      <c r="AA718" s="41"/>
      <c r="AB718" s="52"/>
      <c r="AC718" s="52"/>
      <c r="AD718" s="52"/>
      <c r="AE718" s="40"/>
      <c r="AF718" s="41"/>
      <c r="AG718" s="45"/>
      <c r="AH718" s="40"/>
      <c r="AI718" s="41"/>
      <c r="AJ718" s="41"/>
      <c r="AK718" s="41"/>
      <c r="AL718" s="41"/>
      <c r="AM718" s="45"/>
    </row>
  </sheetData>
  <mergeCells count="4419">
    <mergeCell ref="A8:U8"/>
    <mergeCell ref="V8:AA8"/>
    <mergeCell ref="AB8:AM8"/>
    <mergeCell ref="A9:D9"/>
    <mergeCell ref="E9:AM9"/>
    <mergeCell ref="A10:D10"/>
    <mergeCell ref="E10:AA10"/>
    <mergeCell ref="AB10:AF10"/>
    <mergeCell ref="AG10:AM10"/>
    <mergeCell ref="A11:D11"/>
    <mergeCell ref="E11:AA11"/>
    <mergeCell ref="AB11:AF11"/>
    <mergeCell ref="AG11:AM11"/>
    <mergeCell ref="A12:AM12"/>
    <mergeCell ref="A13:D13"/>
    <mergeCell ref="E13:I13"/>
    <mergeCell ref="J13:Q13"/>
    <mergeCell ref="R13:U13"/>
    <mergeCell ref="V13:AC13"/>
    <mergeCell ref="AD13:AF13"/>
    <mergeCell ref="AG13:AJ13"/>
    <mergeCell ref="AK13:AM13"/>
    <mergeCell ref="A14:D14"/>
    <mergeCell ref="E14:I14"/>
    <mergeCell ref="J14:Q14"/>
    <mergeCell ref="R14:U14"/>
    <mergeCell ref="V14:AC14"/>
    <mergeCell ref="AD14:AF14"/>
    <mergeCell ref="AG14:AJ14"/>
    <mergeCell ref="AK14:AM14"/>
    <mergeCell ref="A15:AM15"/>
    <mergeCell ref="C16:H16"/>
    <mergeCell ref="I16:N16"/>
    <mergeCell ref="O16:AA16"/>
    <mergeCell ref="C17:E17"/>
    <mergeCell ref="F17:H17"/>
    <mergeCell ref="I17:K17"/>
    <mergeCell ref="L17:N17"/>
    <mergeCell ref="O17:Q17"/>
    <mergeCell ref="R17:T17"/>
    <mergeCell ref="U17:X17"/>
    <mergeCell ref="Y17:AA17"/>
    <mergeCell ref="O18:Q18"/>
    <mergeCell ref="R18:T18"/>
    <mergeCell ref="U18:X18"/>
    <mergeCell ref="Y18:AA18"/>
    <mergeCell ref="AB18:AD18"/>
    <mergeCell ref="AE18:AG18"/>
    <mergeCell ref="O19:Q19"/>
    <mergeCell ref="R19:T19"/>
    <mergeCell ref="U19:X19"/>
    <mergeCell ref="Y19:AA19"/>
    <mergeCell ref="AB19:AD19"/>
    <mergeCell ref="AE19:AG19"/>
    <mergeCell ref="O20:Q20"/>
    <mergeCell ref="R20:T20"/>
    <mergeCell ref="U20:X20"/>
    <mergeCell ref="Y20:AA20"/>
    <mergeCell ref="AB20:AD20"/>
    <mergeCell ref="AE20:AG20"/>
    <mergeCell ref="O21:Q21"/>
    <mergeCell ref="R21:T21"/>
    <mergeCell ref="U21:X21"/>
    <mergeCell ref="Y21:AA21"/>
    <mergeCell ref="AB21:AD21"/>
    <mergeCell ref="AE21:AG21"/>
    <mergeCell ref="O22:Q22"/>
    <mergeCell ref="R22:T22"/>
    <mergeCell ref="U22:X22"/>
    <mergeCell ref="Y22:AA22"/>
    <mergeCell ref="AB22:AD22"/>
    <mergeCell ref="AE22:AG22"/>
    <mergeCell ref="O23:Q23"/>
    <mergeCell ref="R23:T23"/>
    <mergeCell ref="U23:X23"/>
    <mergeCell ref="Y23:AA23"/>
    <mergeCell ref="AB23:AD23"/>
    <mergeCell ref="AE23:AG23"/>
    <mergeCell ref="O24:Q24"/>
    <mergeCell ref="R24:T24"/>
    <mergeCell ref="U24:X24"/>
    <mergeCell ref="Y24:AA24"/>
    <mergeCell ref="AB24:AD24"/>
    <mergeCell ref="AE24:AG24"/>
    <mergeCell ref="O25:Q25"/>
    <mergeCell ref="R25:T25"/>
    <mergeCell ref="U25:X25"/>
    <mergeCell ref="Y25:AA25"/>
    <mergeCell ref="AB25:AD25"/>
    <mergeCell ref="AE25:AG25"/>
    <mergeCell ref="O26:Q26"/>
    <mergeCell ref="R26:T26"/>
    <mergeCell ref="U26:X26"/>
    <mergeCell ref="Y26:AA26"/>
    <mergeCell ref="AB26:AD26"/>
    <mergeCell ref="AE26:AG26"/>
    <mergeCell ref="O27:Q27"/>
    <mergeCell ref="R27:T27"/>
    <mergeCell ref="U27:X27"/>
    <mergeCell ref="Y27:AA27"/>
    <mergeCell ref="AB27:AD27"/>
    <mergeCell ref="AE27:AG27"/>
    <mergeCell ref="O28:Q28"/>
    <mergeCell ref="R28:T28"/>
    <mergeCell ref="U28:X28"/>
    <mergeCell ref="Y28:AA28"/>
    <mergeCell ref="AB28:AD28"/>
    <mergeCell ref="AE28:AG28"/>
    <mergeCell ref="O29:Q29"/>
    <mergeCell ref="R29:T29"/>
    <mergeCell ref="U29:X29"/>
    <mergeCell ref="Y29:AA29"/>
    <mergeCell ref="AB29:AD29"/>
    <mergeCell ref="AE29:AG29"/>
    <mergeCell ref="O30:Q30"/>
    <mergeCell ref="R30:T30"/>
    <mergeCell ref="U30:X30"/>
    <mergeCell ref="Y30:AA30"/>
    <mergeCell ref="AB30:AD30"/>
    <mergeCell ref="AE30:AG30"/>
    <mergeCell ref="O31:Q31"/>
    <mergeCell ref="R31:T31"/>
    <mergeCell ref="U31:X31"/>
    <mergeCell ref="Y31:AA31"/>
    <mergeCell ref="AB31:AD31"/>
    <mergeCell ref="AE31:AG31"/>
    <mergeCell ref="O32:Q32"/>
    <mergeCell ref="R32:T32"/>
    <mergeCell ref="U32:X32"/>
    <mergeCell ref="Y32:AA32"/>
    <mergeCell ref="AB32:AD32"/>
    <mergeCell ref="AE32:AG32"/>
    <mergeCell ref="O33:Q33"/>
    <mergeCell ref="R33:T33"/>
    <mergeCell ref="U33:X33"/>
    <mergeCell ref="Y33:AA33"/>
    <mergeCell ref="AB33:AD33"/>
    <mergeCell ref="AE33:AG33"/>
    <mergeCell ref="O34:Q34"/>
    <mergeCell ref="R34:T34"/>
    <mergeCell ref="U34:X34"/>
    <mergeCell ref="Y34:AA34"/>
    <mergeCell ref="AB34:AD34"/>
    <mergeCell ref="AE34:AG34"/>
    <mergeCell ref="O35:Q35"/>
    <mergeCell ref="R35:T35"/>
    <mergeCell ref="U35:X35"/>
    <mergeCell ref="Y35:AA35"/>
    <mergeCell ref="AB35:AD35"/>
    <mergeCell ref="AE35:AG35"/>
    <mergeCell ref="O36:Q36"/>
    <mergeCell ref="R36:T36"/>
    <mergeCell ref="U36:X36"/>
    <mergeCell ref="Y36:AA36"/>
    <mergeCell ref="AB36:AD36"/>
    <mergeCell ref="AE36:AG36"/>
    <mergeCell ref="O37:Q37"/>
    <mergeCell ref="R37:T37"/>
    <mergeCell ref="U37:X37"/>
    <mergeCell ref="Y37:AA37"/>
    <mergeCell ref="AB37:AD37"/>
    <mergeCell ref="AE37:AG37"/>
    <mergeCell ref="O38:Q38"/>
    <mergeCell ref="R38:T38"/>
    <mergeCell ref="U38:X38"/>
    <mergeCell ref="Y38:AA38"/>
    <mergeCell ref="AB38:AD38"/>
    <mergeCell ref="AE38:AG38"/>
    <mergeCell ref="O39:Q39"/>
    <mergeCell ref="R39:T39"/>
    <mergeCell ref="U39:X39"/>
    <mergeCell ref="Y39:AA39"/>
    <mergeCell ref="AB39:AD39"/>
    <mergeCell ref="AE39:AG39"/>
    <mergeCell ref="O40:Q40"/>
    <mergeCell ref="R40:T40"/>
    <mergeCell ref="U40:X40"/>
    <mergeCell ref="Y40:AA40"/>
    <mergeCell ref="AB40:AD40"/>
    <mergeCell ref="AE40:AG40"/>
    <mergeCell ref="O41:Q41"/>
    <mergeCell ref="R41:T41"/>
    <mergeCell ref="U41:X41"/>
    <mergeCell ref="Y41:AA41"/>
    <mergeCell ref="AB41:AD41"/>
    <mergeCell ref="AE41:AG41"/>
    <mergeCell ref="O42:Q42"/>
    <mergeCell ref="R42:T42"/>
    <mergeCell ref="U42:X42"/>
    <mergeCell ref="Y42:AA42"/>
    <mergeCell ref="AB42:AD42"/>
    <mergeCell ref="AE42:AG42"/>
    <mergeCell ref="O43:Q43"/>
    <mergeCell ref="R43:T43"/>
    <mergeCell ref="U43:X43"/>
    <mergeCell ref="Y43:AA43"/>
    <mergeCell ref="AB43:AD43"/>
    <mergeCell ref="AE43:AG43"/>
    <mergeCell ref="O44:Q44"/>
    <mergeCell ref="R44:T44"/>
    <mergeCell ref="U44:X44"/>
    <mergeCell ref="Y44:AA44"/>
    <mergeCell ref="AB44:AD44"/>
    <mergeCell ref="AE44:AG44"/>
    <mergeCell ref="O45:Q45"/>
    <mergeCell ref="R45:T45"/>
    <mergeCell ref="U45:X45"/>
    <mergeCell ref="Y45:AA45"/>
    <mergeCell ref="AB45:AD45"/>
    <mergeCell ref="AE45:AG45"/>
    <mergeCell ref="O46:Q46"/>
    <mergeCell ref="R46:T46"/>
    <mergeCell ref="U46:X46"/>
    <mergeCell ref="Y46:AA46"/>
    <mergeCell ref="AB46:AD46"/>
    <mergeCell ref="AE46:AG46"/>
    <mergeCell ref="O47:Q47"/>
    <mergeCell ref="R47:T47"/>
    <mergeCell ref="U47:X47"/>
    <mergeCell ref="Y47:AA47"/>
    <mergeCell ref="AB47:AD47"/>
    <mergeCell ref="AE47:AG47"/>
    <mergeCell ref="O48:Q48"/>
    <mergeCell ref="R48:T48"/>
    <mergeCell ref="U48:X48"/>
    <mergeCell ref="Y48:AA48"/>
    <mergeCell ref="AB48:AD48"/>
    <mergeCell ref="AE48:AG48"/>
    <mergeCell ref="O49:Q49"/>
    <mergeCell ref="R49:T49"/>
    <mergeCell ref="U49:X49"/>
    <mergeCell ref="Y49:AA49"/>
    <mergeCell ref="AB49:AD49"/>
    <mergeCell ref="AE49:AG49"/>
    <mergeCell ref="O50:Q50"/>
    <mergeCell ref="R50:T50"/>
    <mergeCell ref="U50:X50"/>
    <mergeCell ref="Y50:AA50"/>
    <mergeCell ref="AB50:AD50"/>
    <mergeCell ref="AE50:AG50"/>
    <mergeCell ref="O51:Q51"/>
    <mergeCell ref="R51:T51"/>
    <mergeCell ref="U51:X51"/>
    <mergeCell ref="Y51:AA51"/>
    <mergeCell ref="AB51:AD51"/>
    <mergeCell ref="AE51:AG51"/>
    <mergeCell ref="O52:Q52"/>
    <mergeCell ref="R52:T52"/>
    <mergeCell ref="U52:X52"/>
    <mergeCell ref="Y52:AA52"/>
    <mergeCell ref="AB52:AD52"/>
    <mergeCell ref="AE52:AG52"/>
    <mergeCell ref="O53:Q53"/>
    <mergeCell ref="R53:T53"/>
    <mergeCell ref="U53:X53"/>
    <mergeCell ref="Y53:AA53"/>
    <mergeCell ref="AB53:AD53"/>
    <mergeCell ref="AE53:AG53"/>
    <mergeCell ref="O54:Q54"/>
    <mergeCell ref="R54:T54"/>
    <mergeCell ref="U54:X54"/>
    <mergeCell ref="Y54:AA54"/>
    <mergeCell ref="AB54:AD54"/>
    <mergeCell ref="AE54:AG54"/>
    <mergeCell ref="O55:Q55"/>
    <mergeCell ref="R55:T55"/>
    <mergeCell ref="U55:X55"/>
    <mergeCell ref="Y55:AA55"/>
    <mergeCell ref="AB55:AD55"/>
    <mergeCell ref="AE55:AG55"/>
    <mergeCell ref="O56:Q56"/>
    <mergeCell ref="R56:T56"/>
    <mergeCell ref="U56:X56"/>
    <mergeCell ref="Y56:AA56"/>
    <mergeCell ref="AB56:AD56"/>
    <mergeCell ref="AE56:AG56"/>
    <mergeCell ref="O57:Q57"/>
    <mergeCell ref="R57:T57"/>
    <mergeCell ref="U57:X57"/>
    <mergeCell ref="Y57:AA57"/>
    <mergeCell ref="AB57:AD57"/>
    <mergeCell ref="AE57:AG57"/>
    <mergeCell ref="O58:Q58"/>
    <mergeCell ref="R58:T58"/>
    <mergeCell ref="U58:X58"/>
    <mergeCell ref="Y58:AA58"/>
    <mergeCell ref="AB58:AD58"/>
    <mergeCell ref="AE58:AG58"/>
    <mergeCell ref="O59:Q59"/>
    <mergeCell ref="R59:T59"/>
    <mergeCell ref="U59:X59"/>
    <mergeCell ref="Y59:AA59"/>
    <mergeCell ref="AB59:AD59"/>
    <mergeCell ref="AE59:AG59"/>
    <mergeCell ref="O60:Q60"/>
    <mergeCell ref="R60:T60"/>
    <mergeCell ref="U60:X60"/>
    <mergeCell ref="Y60:AA60"/>
    <mergeCell ref="AB60:AD60"/>
    <mergeCell ref="AE60:AG60"/>
    <mergeCell ref="O61:Q61"/>
    <mergeCell ref="R61:T61"/>
    <mergeCell ref="U61:X61"/>
    <mergeCell ref="Y61:AA61"/>
    <mergeCell ref="AB61:AD61"/>
    <mergeCell ref="AE61:AG61"/>
    <mergeCell ref="O62:Q62"/>
    <mergeCell ref="R62:T62"/>
    <mergeCell ref="U62:X62"/>
    <mergeCell ref="Y62:AA62"/>
    <mergeCell ref="AB62:AD62"/>
    <mergeCell ref="AE62:AG62"/>
    <mergeCell ref="O63:Q63"/>
    <mergeCell ref="R63:T63"/>
    <mergeCell ref="U63:X63"/>
    <mergeCell ref="Y63:AA63"/>
    <mergeCell ref="AB63:AD63"/>
    <mergeCell ref="AE63:AG63"/>
    <mergeCell ref="O64:Q64"/>
    <mergeCell ref="R64:T64"/>
    <mergeCell ref="U64:X64"/>
    <mergeCell ref="Y64:AA64"/>
    <mergeCell ref="AB64:AD64"/>
    <mergeCell ref="AE64:AG64"/>
    <mergeCell ref="O65:Q65"/>
    <mergeCell ref="R65:T65"/>
    <mergeCell ref="U65:X65"/>
    <mergeCell ref="Y65:AA65"/>
    <mergeCell ref="AB65:AD65"/>
    <mergeCell ref="AE65:AG65"/>
    <mergeCell ref="O66:Q66"/>
    <mergeCell ref="R66:T66"/>
    <mergeCell ref="U66:X66"/>
    <mergeCell ref="Y66:AA66"/>
    <mergeCell ref="AB66:AD66"/>
    <mergeCell ref="AE66:AG66"/>
    <mergeCell ref="O67:Q67"/>
    <mergeCell ref="R67:T67"/>
    <mergeCell ref="U67:X67"/>
    <mergeCell ref="Y67:AA67"/>
    <mergeCell ref="AB67:AD67"/>
    <mergeCell ref="AE67:AG67"/>
    <mergeCell ref="O68:Q68"/>
    <mergeCell ref="R68:T68"/>
    <mergeCell ref="U68:X68"/>
    <mergeCell ref="Y68:AA68"/>
    <mergeCell ref="AB68:AD68"/>
    <mergeCell ref="AE68:AG68"/>
    <mergeCell ref="O69:Q69"/>
    <mergeCell ref="R69:T69"/>
    <mergeCell ref="U69:X69"/>
    <mergeCell ref="Y69:AA69"/>
    <mergeCell ref="AB69:AD69"/>
    <mergeCell ref="AE69:AG69"/>
    <mergeCell ref="O70:Q70"/>
    <mergeCell ref="R70:T70"/>
    <mergeCell ref="U70:X70"/>
    <mergeCell ref="Y70:AA70"/>
    <mergeCell ref="AB70:AD70"/>
    <mergeCell ref="AE70:AG70"/>
    <mergeCell ref="O71:Q71"/>
    <mergeCell ref="R71:T71"/>
    <mergeCell ref="U71:X71"/>
    <mergeCell ref="Y71:AA71"/>
    <mergeCell ref="AB71:AD71"/>
    <mergeCell ref="AE71:AG71"/>
    <mergeCell ref="O72:Q72"/>
    <mergeCell ref="R72:T72"/>
    <mergeCell ref="U72:X72"/>
    <mergeCell ref="Y72:AA72"/>
    <mergeCell ref="AB72:AD72"/>
    <mergeCell ref="AE72:AG72"/>
    <mergeCell ref="O73:Q73"/>
    <mergeCell ref="R73:T73"/>
    <mergeCell ref="U73:X73"/>
    <mergeCell ref="Y73:AA73"/>
    <mergeCell ref="AB73:AD73"/>
    <mergeCell ref="AE73:AG73"/>
    <mergeCell ref="O74:Q74"/>
    <mergeCell ref="R74:T74"/>
    <mergeCell ref="U74:X74"/>
    <mergeCell ref="Y74:AA74"/>
    <mergeCell ref="AB74:AD74"/>
    <mergeCell ref="AE74:AG74"/>
    <mergeCell ref="O75:Q75"/>
    <mergeCell ref="R75:T75"/>
    <mergeCell ref="U75:X75"/>
    <mergeCell ref="Y75:AA75"/>
    <mergeCell ref="AB75:AD75"/>
    <mergeCell ref="AE75:AG75"/>
    <mergeCell ref="O76:Q76"/>
    <mergeCell ref="R76:T76"/>
    <mergeCell ref="U76:X76"/>
    <mergeCell ref="Y76:AA76"/>
    <mergeCell ref="AB76:AD76"/>
    <mergeCell ref="AE76:AG76"/>
    <mergeCell ref="O77:Q77"/>
    <mergeCell ref="R77:T77"/>
    <mergeCell ref="U77:X77"/>
    <mergeCell ref="Y77:AA77"/>
    <mergeCell ref="AB77:AD77"/>
    <mergeCell ref="AE77:AG77"/>
    <mergeCell ref="O78:Q78"/>
    <mergeCell ref="R78:T78"/>
    <mergeCell ref="U78:X78"/>
    <mergeCell ref="Y78:AA78"/>
    <mergeCell ref="AB78:AD78"/>
    <mergeCell ref="AE78:AG78"/>
    <mergeCell ref="O79:Q79"/>
    <mergeCell ref="R79:T79"/>
    <mergeCell ref="U79:X79"/>
    <mergeCell ref="Y79:AA79"/>
    <mergeCell ref="AB79:AD79"/>
    <mergeCell ref="AE79:AG79"/>
    <mergeCell ref="O80:Q80"/>
    <mergeCell ref="R80:T80"/>
    <mergeCell ref="U80:X80"/>
    <mergeCell ref="Y80:AA80"/>
    <mergeCell ref="AB80:AD80"/>
    <mergeCell ref="AE80:AG80"/>
    <mergeCell ref="O81:Q81"/>
    <mergeCell ref="R81:T81"/>
    <mergeCell ref="U81:X81"/>
    <mergeCell ref="Y81:AA81"/>
    <mergeCell ref="AB81:AD81"/>
    <mergeCell ref="AE81:AG81"/>
    <mergeCell ref="O82:Q82"/>
    <mergeCell ref="R82:T82"/>
    <mergeCell ref="U82:X82"/>
    <mergeCell ref="Y82:AA82"/>
    <mergeCell ref="AB82:AD82"/>
    <mergeCell ref="AE82:AG82"/>
    <mergeCell ref="O83:Q83"/>
    <mergeCell ref="R83:T83"/>
    <mergeCell ref="U83:X83"/>
    <mergeCell ref="Y83:AA83"/>
    <mergeCell ref="AB83:AD83"/>
    <mergeCell ref="AE83:AG83"/>
    <mergeCell ref="O84:Q84"/>
    <mergeCell ref="R84:T84"/>
    <mergeCell ref="U84:X84"/>
    <mergeCell ref="Y84:AA84"/>
    <mergeCell ref="AB84:AD84"/>
    <mergeCell ref="AE84:AG84"/>
    <mergeCell ref="O85:Q85"/>
    <mergeCell ref="R85:T85"/>
    <mergeCell ref="U85:X85"/>
    <mergeCell ref="Y85:AA85"/>
    <mergeCell ref="AB85:AD85"/>
    <mergeCell ref="AE85:AG85"/>
    <mergeCell ref="O86:Q86"/>
    <mergeCell ref="R86:T86"/>
    <mergeCell ref="U86:X86"/>
    <mergeCell ref="Y86:AA86"/>
    <mergeCell ref="AB86:AD86"/>
    <mergeCell ref="AE86:AG86"/>
    <mergeCell ref="O87:Q87"/>
    <mergeCell ref="R87:T87"/>
    <mergeCell ref="U87:X87"/>
    <mergeCell ref="Y87:AA87"/>
    <mergeCell ref="AB87:AD87"/>
    <mergeCell ref="AE87:AG87"/>
    <mergeCell ref="O88:Q88"/>
    <mergeCell ref="R88:T88"/>
    <mergeCell ref="U88:X88"/>
    <mergeCell ref="Y88:AA88"/>
    <mergeCell ref="AB88:AD88"/>
    <mergeCell ref="AE88:AG88"/>
    <mergeCell ref="O89:Q89"/>
    <mergeCell ref="R89:T89"/>
    <mergeCell ref="U89:X89"/>
    <mergeCell ref="Y89:AA89"/>
    <mergeCell ref="AB89:AD89"/>
    <mergeCell ref="AE89:AG89"/>
    <mergeCell ref="O90:Q90"/>
    <mergeCell ref="R90:T90"/>
    <mergeCell ref="U90:X90"/>
    <mergeCell ref="Y90:AA90"/>
    <mergeCell ref="AB90:AD90"/>
    <mergeCell ref="AE90:AG90"/>
    <mergeCell ref="O91:Q91"/>
    <mergeCell ref="R91:T91"/>
    <mergeCell ref="U91:X91"/>
    <mergeCell ref="Y91:AA91"/>
    <mergeCell ref="AB91:AD91"/>
    <mergeCell ref="AE91:AG91"/>
    <mergeCell ref="O92:Q92"/>
    <mergeCell ref="R92:T92"/>
    <mergeCell ref="U92:X92"/>
    <mergeCell ref="Y92:AA92"/>
    <mergeCell ref="AB92:AD92"/>
    <mergeCell ref="AE92:AG92"/>
    <mergeCell ref="O93:Q93"/>
    <mergeCell ref="R93:T93"/>
    <mergeCell ref="U93:X93"/>
    <mergeCell ref="Y93:AA93"/>
    <mergeCell ref="AB93:AD93"/>
    <mergeCell ref="AE93:AG93"/>
    <mergeCell ref="O94:Q94"/>
    <mergeCell ref="R94:T94"/>
    <mergeCell ref="U94:X94"/>
    <mergeCell ref="Y94:AA94"/>
    <mergeCell ref="AB94:AD94"/>
    <mergeCell ref="AE94:AG94"/>
    <mergeCell ref="O95:Q95"/>
    <mergeCell ref="R95:T95"/>
    <mergeCell ref="U95:X95"/>
    <mergeCell ref="Y95:AA95"/>
    <mergeCell ref="AB95:AD95"/>
    <mergeCell ref="AE95:AG95"/>
    <mergeCell ref="O96:Q96"/>
    <mergeCell ref="R96:T96"/>
    <mergeCell ref="U96:X96"/>
    <mergeCell ref="Y96:AA96"/>
    <mergeCell ref="AB96:AD96"/>
    <mergeCell ref="AE96:AG96"/>
    <mergeCell ref="O97:Q97"/>
    <mergeCell ref="R97:T97"/>
    <mergeCell ref="U97:X97"/>
    <mergeCell ref="Y97:AA97"/>
    <mergeCell ref="AB97:AD97"/>
    <mergeCell ref="AE97:AG97"/>
    <mergeCell ref="O98:Q98"/>
    <mergeCell ref="R98:T98"/>
    <mergeCell ref="U98:X98"/>
    <mergeCell ref="Y98:AA98"/>
    <mergeCell ref="AB98:AD98"/>
    <mergeCell ref="AE98:AG98"/>
    <mergeCell ref="O99:Q99"/>
    <mergeCell ref="R99:T99"/>
    <mergeCell ref="U99:X99"/>
    <mergeCell ref="Y99:AA99"/>
    <mergeCell ref="AB99:AD99"/>
    <mergeCell ref="AE99:AG99"/>
    <mergeCell ref="O100:Q100"/>
    <mergeCell ref="R100:T100"/>
    <mergeCell ref="U100:X100"/>
    <mergeCell ref="Y100:AA100"/>
    <mergeCell ref="AB100:AD100"/>
    <mergeCell ref="AE100:AG100"/>
    <mergeCell ref="O101:Q101"/>
    <mergeCell ref="R101:T101"/>
    <mergeCell ref="U101:X101"/>
    <mergeCell ref="Y101:AA101"/>
    <mergeCell ref="AB101:AD101"/>
    <mergeCell ref="AE101:AG101"/>
    <mergeCell ref="O102:Q102"/>
    <mergeCell ref="R102:T102"/>
    <mergeCell ref="U102:X102"/>
    <mergeCell ref="Y102:AA102"/>
    <mergeCell ref="AB102:AD102"/>
    <mergeCell ref="AE102:AG102"/>
    <mergeCell ref="O103:Q103"/>
    <mergeCell ref="R103:T103"/>
    <mergeCell ref="U103:X103"/>
    <mergeCell ref="Y103:AA103"/>
    <mergeCell ref="AB103:AD103"/>
    <mergeCell ref="AE103:AG103"/>
    <mergeCell ref="O104:Q104"/>
    <mergeCell ref="R104:T104"/>
    <mergeCell ref="U104:X104"/>
    <mergeCell ref="Y104:AA104"/>
    <mergeCell ref="AB104:AD104"/>
    <mergeCell ref="AE104:AG104"/>
    <mergeCell ref="O105:Q105"/>
    <mergeCell ref="R105:T105"/>
    <mergeCell ref="U105:X105"/>
    <mergeCell ref="Y105:AA105"/>
    <mergeCell ref="AB105:AD105"/>
    <mergeCell ref="AE105:AG105"/>
    <mergeCell ref="O106:Q106"/>
    <mergeCell ref="R106:T106"/>
    <mergeCell ref="U106:X106"/>
    <mergeCell ref="Y106:AA106"/>
    <mergeCell ref="AB106:AD106"/>
    <mergeCell ref="AE106:AG106"/>
    <mergeCell ref="O107:Q107"/>
    <mergeCell ref="R107:T107"/>
    <mergeCell ref="U107:X107"/>
    <mergeCell ref="Y107:AA107"/>
    <mergeCell ref="AB107:AD107"/>
    <mergeCell ref="AE107:AG107"/>
    <mergeCell ref="O108:Q108"/>
    <mergeCell ref="R108:T108"/>
    <mergeCell ref="U108:X108"/>
    <mergeCell ref="Y108:AA108"/>
    <mergeCell ref="AB108:AD108"/>
    <mergeCell ref="AE108:AG108"/>
    <mergeCell ref="O109:Q109"/>
    <mergeCell ref="R109:T109"/>
    <mergeCell ref="U109:X109"/>
    <mergeCell ref="Y109:AA109"/>
    <mergeCell ref="AB109:AD109"/>
    <mergeCell ref="AE109:AG109"/>
    <mergeCell ref="O110:Q110"/>
    <mergeCell ref="R110:T110"/>
    <mergeCell ref="U110:X110"/>
    <mergeCell ref="Y110:AA110"/>
    <mergeCell ref="AB110:AD110"/>
    <mergeCell ref="AE110:AG110"/>
    <mergeCell ref="O111:Q111"/>
    <mergeCell ref="R111:T111"/>
    <mergeCell ref="U111:X111"/>
    <mergeCell ref="Y111:AA111"/>
    <mergeCell ref="AB111:AD111"/>
    <mergeCell ref="AE111:AG111"/>
    <mergeCell ref="O112:Q112"/>
    <mergeCell ref="R112:T112"/>
    <mergeCell ref="U112:X112"/>
    <mergeCell ref="Y112:AA112"/>
    <mergeCell ref="AB112:AD112"/>
    <mergeCell ref="AE112:AG112"/>
    <mergeCell ref="O113:Q113"/>
    <mergeCell ref="R113:T113"/>
    <mergeCell ref="U113:X113"/>
    <mergeCell ref="Y113:AA113"/>
    <mergeCell ref="AB113:AD113"/>
    <mergeCell ref="AE113:AG113"/>
    <mergeCell ref="O114:Q114"/>
    <mergeCell ref="R114:T114"/>
    <mergeCell ref="U114:X114"/>
    <mergeCell ref="Y114:AA114"/>
    <mergeCell ref="AB114:AD114"/>
    <mergeCell ref="AE114:AG114"/>
    <mergeCell ref="O115:Q115"/>
    <mergeCell ref="R115:T115"/>
    <mergeCell ref="U115:X115"/>
    <mergeCell ref="Y115:AA115"/>
    <mergeCell ref="AB115:AD115"/>
    <mergeCell ref="AE115:AG115"/>
    <mergeCell ref="O116:Q116"/>
    <mergeCell ref="R116:T116"/>
    <mergeCell ref="U116:X116"/>
    <mergeCell ref="Y116:AA116"/>
    <mergeCell ref="AB116:AD116"/>
    <mergeCell ref="AE116:AG116"/>
    <mergeCell ref="O117:Q117"/>
    <mergeCell ref="R117:T117"/>
    <mergeCell ref="U117:X117"/>
    <mergeCell ref="Y117:AA117"/>
    <mergeCell ref="AB117:AD117"/>
    <mergeCell ref="AE117:AG117"/>
    <mergeCell ref="O118:Q118"/>
    <mergeCell ref="R118:T118"/>
    <mergeCell ref="U118:X118"/>
    <mergeCell ref="Y118:AA118"/>
    <mergeCell ref="AB118:AD118"/>
    <mergeCell ref="AE118:AG118"/>
    <mergeCell ref="O119:Q119"/>
    <mergeCell ref="R119:T119"/>
    <mergeCell ref="U119:X119"/>
    <mergeCell ref="Y119:AA119"/>
    <mergeCell ref="AB119:AD119"/>
    <mergeCell ref="AE119:AG119"/>
    <mergeCell ref="O120:Q120"/>
    <mergeCell ref="R120:T120"/>
    <mergeCell ref="U120:X120"/>
    <mergeCell ref="Y120:AA120"/>
    <mergeCell ref="AB120:AD120"/>
    <mergeCell ref="AE120:AG120"/>
    <mergeCell ref="O121:Q121"/>
    <mergeCell ref="R121:T121"/>
    <mergeCell ref="U121:X121"/>
    <mergeCell ref="Y121:AA121"/>
    <mergeCell ref="AB121:AD121"/>
    <mergeCell ref="AE121:AG121"/>
    <mergeCell ref="O122:Q122"/>
    <mergeCell ref="R122:T122"/>
    <mergeCell ref="U122:X122"/>
    <mergeCell ref="Y122:AA122"/>
    <mergeCell ref="AB122:AD122"/>
    <mergeCell ref="AE122:AG122"/>
    <mergeCell ref="O123:Q123"/>
    <mergeCell ref="R123:T123"/>
    <mergeCell ref="U123:X123"/>
    <mergeCell ref="Y123:AA123"/>
    <mergeCell ref="AB123:AD123"/>
    <mergeCell ref="AE123:AG123"/>
    <mergeCell ref="O124:Q124"/>
    <mergeCell ref="R124:T124"/>
    <mergeCell ref="U124:X124"/>
    <mergeCell ref="Y124:AA124"/>
    <mergeCell ref="AB124:AD124"/>
    <mergeCell ref="AE124:AG124"/>
    <mergeCell ref="O125:Q125"/>
    <mergeCell ref="R125:T125"/>
    <mergeCell ref="U125:X125"/>
    <mergeCell ref="Y125:AA125"/>
    <mergeCell ref="AB125:AD125"/>
    <mergeCell ref="AE125:AG125"/>
    <mergeCell ref="O126:Q126"/>
    <mergeCell ref="R126:T126"/>
    <mergeCell ref="U126:X126"/>
    <mergeCell ref="Y126:AA126"/>
    <mergeCell ref="AB126:AD126"/>
    <mergeCell ref="AE126:AG126"/>
    <mergeCell ref="O127:Q127"/>
    <mergeCell ref="R127:T127"/>
    <mergeCell ref="U127:X127"/>
    <mergeCell ref="Y127:AA127"/>
    <mergeCell ref="AB127:AD127"/>
    <mergeCell ref="AE127:AG127"/>
    <mergeCell ref="O128:Q128"/>
    <mergeCell ref="R128:T128"/>
    <mergeCell ref="U128:X128"/>
    <mergeCell ref="Y128:AA128"/>
    <mergeCell ref="AB128:AD128"/>
    <mergeCell ref="AE128:AG128"/>
    <mergeCell ref="O129:Q129"/>
    <mergeCell ref="R129:T129"/>
    <mergeCell ref="U129:X129"/>
    <mergeCell ref="Y129:AA129"/>
    <mergeCell ref="AB129:AD129"/>
    <mergeCell ref="AE129:AG129"/>
    <mergeCell ref="O130:Q130"/>
    <mergeCell ref="R130:T130"/>
    <mergeCell ref="U130:X130"/>
    <mergeCell ref="Y130:AA130"/>
    <mergeCell ref="AB130:AD130"/>
    <mergeCell ref="AE130:AG130"/>
    <mergeCell ref="O131:Q131"/>
    <mergeCell ref="R131:T131"/>
    <mergeCell ref="U131:X131"/>
    <mergeCell ref="Y131:AA131"/>
    <mergeCell ref="AB131:AD131"/>
    <mergeCell ref="AE131:AG131"/>
    <mergeCell ref="O132:Q132"/>
    <mergeCell ref="R132:T132"/>
    <mergeCell ref="U132:X132"/>
    <mergeCell ref="Y132:AA132"/>
    <mergeCell ref="AB132:AD132"/>
    <mergeCell ref="AE132:AG132"/>
    <mergeCell ref="O133:Q133"/>
    <mergeCell ref="R133:T133"/>
    <mergeCell ref="U133:X133"/>
    <mergeCell ref="Y133:AA133"/>
    <mergeCell ref="AB133:AD133"/>
    <mergeCell ref="AE133:AG133"/>
    <mergeCell ref="O134:Q134"/>
    <mergeCell ref="R134:T134"/>
    <mergeCell ref="U134:X134"/>
    <mergeCell ref="Y134:AA134"/>
    <mergeCell ref="AB134:AD134"/>
    <mergeCell ref="AE134:AG134"/>
    <mergeCell ref="O135:Q135"/>
    <mergeCell ref="R135:T135"/>
    <mergeCell ref="U135:X135"/>
    <mergeCell ref="Y135:AA135"/>
    <mergeCell ref="AB135:AD135"/>
    <mergeCell ref="AE135:AG135"/>
    <mergeCell ref="O136:Q136"/>
    <mergeCell ref="R136:T136"/>
    <mergeCell ref="U136:X136"/>
    <mergeCell ref="Y136:AA136"/>
    <mergeCell ref="AB136:AD136"/>
    <mergeCell ref="AE136:AG136"/>
    <mergeCell ref="O137:Q137"/>
    <mergeCell ref="R137:T137"/>
    <mergeCell ref="U137:X137"/>
    <mergeCell ref="Y137:AA137"/>
    <mergeCell ref="AB137:AD137"/>
    <mergeCell ref="AE137:AG137"/>
    <mergeCell ref="O138:Q138"/>
    <mergeCell ref="R138:T138"/>
    <mergeCell ref="U138:X138"/>
    <mergeCell ref="Y138:AA138"/>
    <mergeCell ref="AB138:AD138"/>
    <mergeCell ref="AE138:AG138"/>
    <mergeCell ref="O139:Q139"/>
    <mergeCell ref="R139:T139"/>
    <mergeCell ref="U139:X139"/>
    <mergeCell ref="Y139:AA139"/>
    <mergeCell ref="AB139:AD139"/>
    <mergeCell ref="AE139:AG139"/>
    <mergeCell ref="O140:Q140"/>
    <mergeCell ref="R140:T140"/>
    <mergeCell ref="U140:X140"/>
    <mergeCell ref="Y140:AA140"/>
    <mergeCell ref="AB140:AD140"/>
    <mergeCell ref="AE140:AG140"/>
    <mergeCell ref="O141:Q141"/>
    <mergeCell ref="R141:T141"/>
    <mergeCell ref="U141:X141"/>
    <mergeCell ref="Y141:AA141"/>
    <mergeCell ref="AB141:AD141"/>
    <mergeCell ref="AE141:AG141"/>
    <mergeCell ref="O142:Q142"/>
    <mergeCell ref="R142:T142"/>
    <mergeCell ref="U142:X142"/>
    <mergeCell ref="Y142:AA142"/>
    <mergeCell ref="AB142:AD142"/>
    <mergeCell ref="AE142:AG142"/>
    <mergeCell ref="O143:Q143"/>
    <mergeCell ref="R143:T143"/>
    <mergeCell ref="U143:X143"/>
    <mergeCell ref="Y143:AA143"/>
    <mergeCell ref="AB143:AD143"/>
    <mergeCell ref="AE143:AG143"/>
    <mergeCell ref="O144:Q144"/>
    <mergeCell ref="R144:T144"/>
    <mergeCell ref="U144:X144"/>
    <mergeCell ref="Y144:AA144"/>
    <mergeCell ref="AB144:AD144"/>
    <mergeCell ref="AE144:AG144"/>
    <mergeCell ref="O145:Q145"/>
    <mergeCell ref="R145:T145"/>
    <mergeCell ref="U145:X145"/>
    <mergeCell ref="Y145:AA145"/>
    <mergeCell ref="AB145:AD145"/>
    <mergeCell ref="AE145:AG145"/>
    <mergeCell ref="O146:Q146"/>
    <mergeCell ref="R146:T146"/>
    <mergeCell ref="U146:X146"/>
    <mergeCell ref="Y146:AA146"/>
    <mergeCell ref="AB146:AD146"/>
    <mergeCell ref="AE146:AG146"/>
    <mergeCell ref="O147:Q147"/>
    <mergeCell ref="R147:T147"/>
    <mergeCell ref="U147:X147"/>
    <mergeCell ref="Y147:AA147"/>
    <mergeCell ref="AB147:AD147"/>
    <mergeCell ref="AE147:AG147"/>
    <mergeCell ref="O148:Q148"/>
    <mergeCell ref="R148:T148"/>
    <mergeCell ref="U148:X148"/>
    <mergeCell ref="Y148:AA148"/>
    <mergeCell ref="AB148:AD148"/>
    <mergeCell ref="AE148:AG148"/>
    <mergeCell ref="O149:Q149"/>
    <mergeCell ref="R149:T149"/>
    <mergeCell ref="U149:X149"/>
    <mergeCell ref="Y149:AA149"/>
    <mergeCell ref="AB149:AD149"/>
    <mergeCell ref="AE149:AG149"/>
    <mergeCell ref="O150:Q150"/>
    <mergeCell ref="R150:T150"/>
    <mergeCell ref="U150:X150"/>
    <mergeCell ref="Y150:AA150"/>
    <mergeCell ref="AB150:AD150"/>
    <mergeCell ref="AE150:AG150"/>
    <mergeCell ref="O151:Q151"/>
    <mergeCell ref="R151:T151"/>
    <mergeCell ref="U151:X151"/>
    <mergeCell ref="Y151:AA151"/>
    <mergeCell ref="AB151:AD151"/>
    <mergeCell ref="AE151:AG151"/>
    <mergeCell ref="O152:Q152"/>
    <mergeCell ref="R152:T152"/>
    <mergeCell ref="U152:X152"/>
    <mergeCell ref="Y152:AA152"/>
    <mergeCell ref="AB152:AD152"/>
    <mergeCell ref="AE152:AG152"/>
    <mergeCell ref="O153:Q153"/>
    <mergeCell ref="R153:T153"/>
    <mergeCell ref="U153:X153"/>
    <mergeCell ref="Y153:AA153"/>
    <mergeCell ref="AB153:AD153"/>
    <mergeCell ref="AE153:AG153"/>
    <mergeCell ref="O154:Q154"/>
    <mergeCell ref="R154:T154"/>
    <mergeCell ref="U154:X154"/>
    <mergeCell ref="Y154:AA154"/>
    <mergeCell ref="AB154:AD154"/>
    <mergeCell ref="AE154:AG154"/>
    <mergeCell ref="O155:Q155"/>
    <mergeCell ref="R155:T155"/>
    <mergeCell ref="U155:X155"/>
    <mergeCell ref="Y155:AA155"/>
    <mergeCell ref="AB155:AD155"/>
    <mergeCell ref="AE155:AG155"/>
    <mergeCell ref="O156:Q156"/>
    <mergeCell ref="R156:T156"/>
    <mergeCell ref="U156:X156"/>
    <mergeCell ref="Y156:AA156"/>
    <mergeCell ref="AB156:AD156"/>
    <mergeCell ref="AE156:AG156"/>
    <mergeCell ref="O157:Q157"/>
    <mergeCell ref="R157:T157"/>
    <mergeCell ref="U157:X157"/>
    <mergeCell ref="Y157:AA157"/>
    <mergeCell ref="AB157:AD157"/>
    <mergeCell ref="AE157:AG157"/>
    <mergeCell ref="O158:Q158"/>
    <mergeCell ref="R158:T158"/>
    <mergeCell ref="U158:X158"/>
    <mergeCell ref="Y158:AA158"/>
    <mergeCell ref="AB158:AD158"/>
    <mergeCell ref="AE158:AG158"/>
    <mergeCell ref="O159:Q159"/>
    <mergeCell ref="R159:T159"/>
    <mergeCell ref="U159:X159"/>
    <mergeCell ref="Y159:AA159"/>
    <mergeCell ref="AB159:AD159"/>
    <mergeCell ref="AE159:AG159"/>
    <mergeCell ref="O160:Q160"/>
    <mergeCell ref="R160:T160"/>
    <mergeCell ref="U160:X160"/>
    <mergeCell ref="Y160:AA160"/>
    <mergeCell ref="AB160:AD160"/>
    <mergeCell ref="AE160:AG160"/>
    <mergeCell ref="O161:Q161"/>
    <mergeCell ref="R161:T161"/>
    <mergeCell ref="U161:X161"/>
    <mergeCell ref="Y161:AA161"/>
    <mergeCell ref="AB161:AD161"/>
    <mergeCell ref="AE161:AG161"/>
    <mergeCell ref="O162:Q162"/>
    <mergeCell ref="R162:T162"/>
    <mergeCell ref="U162:X162"/>
    <mergeCell ref="Y162:AA162"/>
    <mergeCell ref="AB162:AD162"/>
    <mergeCell ref="AE162:AG162"/>
    <mergeCell ref="O163:Q163"/>
    <mergeCell ref="R163:T163"/>
    <mergeCell ref="U163:X163"/>
    <mergeCell ref="Y163:AA163"/>
    <mergeCell ref="AB163:AD163"/>
    <mergeCell ref="AE163:AG163"/>
    <mergeCell ref="O164:Q164"/>
    <mergeCell ref="R164:T164"/>
    <mergeCell ref="U164:X164"/>
    <mergeCell ref="Y164:AA164"/>
    <mergeCell ref="AB164:AD164"/>
    <mergeCell ref="AE164:AG164"/>
    <mergeCell ref="O165:Q165"/>
    <mergeCell ref="R165:T165"/>
    <mergeCell ref="U165:X165"/>
    <mergeCell ref="Y165:AA165"/>
    <mergeCell ref="AB165:AD165"/>
    <mergeCell ref="AE165:AG165"/>
    <mergeCell ref="O166:Q166"/>
    <mergeCell ref="R166:T166"/>
    <mergeCell ref="U166:X166"/>
    <mergeCell ref="Y166:AA166"/>
    <mergeCell ref="AB166:AD166"/>
    <mergeCell ref="AE166:AG166"/>
    <mergeCell ref="O167:Q167"/>
    <mergeCell ref="R167:T167"/>
    <mergeCell ref="U167:X167"/>
    <mergeCell ref="Y167:AA167"/>
    <mergeCell ref="AB167:AD167"/>
    <mergeCell ref="AE167:AG167"/>
    <mergeCell ref="O168:Q168"/>
    <mergeCell ref="R168:T168"/>
    <mergeCell ref="U168:X168"/>
    <mergeCell ref="Y168:AA168"/>
    <mergeCell ref="AB168:AD168"/>
    <mergeCell ref="AE168:AG168"/>
    <mergeCell ref="O169:Q169"/>
    <mergeCell ref="R169:T169"/>
    <mergeCell ref="U169:X169"/>
    <mergeCell ref="Y169:AA169"/>
    <mergeCell ref="AB169:AD169"/>
    <mergeCell ref="AE169:AG169"/>
    <mergeCell ref="O170:Q170"/>
    <mergeCell ref="R170:T170"/>
    <mergeCell ref="U170:X170"/>
    <mergeCell ref="Y170:AA170"/>
    <mergeCell ref="AB170:AD170"/>
    <mergeCell ref="AE170:AG170"/>
    <mergeCell ref="O171:Q171"/>
    <mergeCell ref="R171:T171"/>
    <mergeCell ref="U171:X171"/>
    <mergeCell ref="Y171:AA171"/>
    <mergeCell ref="AB171:AD171"/>
    <mergeCell ref="AE171:AG171"/>
    <mergeCell ref="O172:Q172"/>
    <mergeCell ref="R172:T172"/>
    <mergeCell ref="U172:X172"/>
    <mergeCell ref="Y172:AA172"/>
    <mergeCell ref="AB172:AD172"/>
    <mergeCell ref="AE172:AG172"/>
    <mergeCell ref="O173:Q173"/>
    <mergeCell ref="R173:T173"/>
    <mergeCell ref="U173:X173"/>
    <mergeCell ref="Y173:AA173"/>
    <mergeCell ref="AB173:AD173"/>
    <mergeCell ref="AE173:AG173"/>
    <mergeCell ref="O174:Q174"/>
    <mergeCell ref="R174:T174"/>
    <mergeCell ref="U174:X174"/>
    <mergeCell ref="Y174:AA174"/>
    <mergeCell ref="AB174:AD174"/>
    <mergeCell ref="AE174:AG174"/>
    <mergeCell ref="O175:Q175"/>
    <mergeCell ref="R175:T175"/>
    <mergeCell ref="U175:X175"/>
    <mergeCell ref="Y175:AA175"/>
    <mergeCell ref="AB175:AD175"/>
    <mergeCell ref="AE175:AG175"/>
    <mergeCell ref="O176:Q176"/>
    <mergeCell ref="R176:T176"/>
    <mergeCell ref="U176:X176"/>
    <mergeCell ref="Y176:AA176"/>
    <mergeCell ref="AB176:AD176"/>
    <mergeCell ref="AE176:AG176"/>
    <mergeCell ref="O177:Q177"/>
    <mergeCell ref="R177:T177"/>
    <mergeCell ref="U177:X177"/>
    <mergeCell ref="Y177:AA177"/>
    <mergeCell ref="AB177:AD177"/>
    <mergeCell ref="AE177:AG177"/>
    <mergeCell ref="O178:Q178"/>
    <mergeCell ref="R178:T178"/>
    <mergeCell ref="U178:X178"/>
    <mergeCell ref="Y178:AA178"/>
    <mergeCell ref="AB178:AD178"/>
    <mergeCell ref="AE178:AG178"/>
    <mergeCell ref="O179:Q179"/>
    <mergeCell ref="R179:T179"/>
    <mergeCell ref="U179:X179"/>
    <mergeCell ref="Y179:AA179"/>
    <mergeCell ref="AB179:AD179"/>
    <mergeCell ref="AE179:AG179"/>
    <mergeCell ref="O180:Q180"/>
    <mergeCell ref="R180:T180"/>
    <mergeCell ref="U180:X180"/>
    <mergeCell ref="Y180:AA180"/>
    <mergeCell ref="AB180:AD180"/>
    <mergeCell ref="AE180:AG180"/>
    <mergeCell ref="O181:Q181"/>
    <mergeCell ref="R181:T181"/>
    <mergeCell ref="U181:X181"/>
    <mergeCell ref="Y181:AA181"/>
    <mergeCell ref="AB181:AD181"/>
    <mergeCell ref="AE181:AG181"/>
    <mergeCell ref="O182:Q182"/>
    <mergeCell ref="R182:T182"/>
    <mergeCell ref="U182:X182"/>
    <mergeCell ref="Y182:AA182"/>
    <mergeCell ref="AB182:AD182"/>
    <mergeCell ref="AE182:AG182"/>
    <mergeCell ref="O183:Q183"/>
    <mergeCell ref="R183:T183"/>
    <mergeCell ref="U183:X183"/>
    <mergeCell ref="Y183:AA183"/>
    <mergeCell ref="AB183:AD183"/>
    <mergeCell ref="AE183:AG183"/>
    <mergeCell ref="O184:Q184"/>
    <mergeCell ref="R184:T184"/>
    <mergeCell ref="U184:X184"/>
    <mergeCell ref="Y184:AA184"/>
    <mergeCell ref="AB184:AD184"/>
    <mergeCell ref="AE184:AG184"/>
    <mergeCell ref="O185:Q185"/>
    <mergeCell ref="R185:T185"/>
    <mergeCell ref="U185:X185"/>
    <mergeCell ref="Y185:AA185"/>
    <mergeCell ref="AB185:AD185"/>
    <mergeCell ref="AE185:AG185"/>
    <mergeCell ref="O186:Q186"/>
    <mergeCell ref="R186:T186"/>
    <mergeCell ref="U186:X186"/>
    <mergeCell ref="Y186:AA186"/>
    <mergeCell ref="AB186:AD186"/>
    <mergeCell ref="AE186:AG186"/>
    <mergeCell ref="O187:Q187"/>
    <mergeCell ref="R187:T187"/>
    <mergeCell ref="U187:X187"/>
    <mergeCell ref="Y187:AA187"/>
    <mergeCell ref="AB187:AD187"/>
    <mergeCell ref="AE187:AG187"/>
    <mergeCell ref="O188:Q188"/>
    <mergeCell ref="R188:T188"/>
    <mergeCell ref="U188:X188"/>
    <mergeCell ref="Y188:AA188"/>
    <mergeCell ref="AB188:AD188"/>
    <mergeCell ref="AE188:AG188"/>
    <mergeCell ref="O189:Q189"/>
    <mergeCell ref="R189:T189"/>
    <mergeCell ref="U189:X189"/>
    <mergeCell ref="Y189:AA189"/>
    <mergeCell ref="AB189:AD189"/>
    <mergeCell ref="AE189:AG189"/>
    <mergeCell ref="O190:Q190"/>
    <mergeCell ref="R190:T190"/>
    <mergeCell ref="U190:X190"/>
    <mergeCell ref="Y190:AA190"/>
    <mergeCell ref="AB190:AD190"/>
    <mergeCell ref="AE190:AG190"/>
    <mergeCell ref="O191:Q191"/>
    <mergeCell ref="R191:T191"/>
    <mergeCell ref="U191:X191"/>
    <mergeCell ref="Y191:AA191"/>
    <mergeCell ref="AB191:AD191"/>
    <mergeCell ref="AE191:AG191"/>
    <mergeCell ref="O192:Q192"/>
    <mergeCell ref="R192:T192"/>
    <mergeCell ref="U192:X192"/>
    <mergeCell ref="Y192:AA192"/>
    <mergeCell ref="AB192:AD192"/>
    <mergeCell ref="AE192:AG192"/>
    <mergeCell ref="O193:Q193"/>
    <mergeCell ref="R193:T193"/>
    <mergeCell ref="U193:X193"/>
    <mergeCell ref="Y193:AA193"/>
    <mergeCell ref="AB193:AD193"/>
    <mergeCell ref="AE193:AG193"/>
    <mergeCell ref="O194:Q194"/>
    <mergeCell ref="R194:T194"/>
    <mergeCell ref="U194:X194"/>
    <mergeCell ref="Y194:AA194"/>
    <mergeCell ref="AB194:AD194"/>
    <mergeCell ref="AE194:AG194"/>
    <mergeCell ref="O195:Q195"/>
    <mergeCell ref="R195:T195"/>
    <mergeCell ref="U195:X195"/>
    <mergeCell ref="Y195:AA195"/>
    <mergeCell ref="AB195:AD195"/>
    <mergeCell ref="AE195:AG195"/>
    <mergeCell ref="O196:Q196"/>
    <mergeCell ref="R196:T196"/>
    <mergeCell ref="U196:X196"/>
    <mergeCell ref="Y196:AA196"/>
    <mergeCell ref="AB196:AD196"/>
    <mergeCell ref="AE196:AG196"/>
    <mergeCell ref="O197:Q197"/>
    <mergeCell ref="R197:T197"/>
    <mergeCell ref="U197:X197"/>
    <mergeCell ref="Y197:AA197"/>
    <mergeCell ref="AB197:AD197"/>
    <mergeCell ref="AE197:AG197"/>
    <mergeCell ref="O198:Q198"/>
    <mergeCell ref="R198:T198"/>
    <mergeCell ref="U198:X198"/>
    <mergeCell ref="Y198:AA198"/>
    <mergeCell ref="AB198:AD198"/>
    <mergeCell ref="AE198:AG198"/>
    <mergeCell ref="O199:Q199"/>
    <mergeCell ref="R199:T199"/>
    <mergeCell ref="U199:X199"/>
    <mergeCell ref="Y199:AA199"/>
    <mergeCell ref="AB199:AD199"/>
    <mergeCell ref="AE199:AG199"/>
    <mergeCell ref="O200:Q200"/>
    <mergeCell ref="R200:T200"/>
    <mergeCell ref="U200:X200"/>
    <mergeCell ref="Y200:AA200"/>
    <mergeCell ref="AB200:AD200"/>
    <mergeCell ref="AE200:AG200"/>
    <mergeCell ref="O201:Q201"/>
    <mergeCell ref="R201:T201"/>
    <mergeCell ref="U201:X201"/>
    <mergeCell ref="Y201:AA201"/>
    <mergeCell ref="AB201:AD201"/>
    <mergeCell ref="AE201:AG201"/>
    <mergeCell ref="O202:Q202"/>
    <mergeCell ref="R202:T202"/>
    <mergeCell ref="U202:X202"/>
    <mergeCell ref="Y202:AA202"/>
    <mergeCell ref="AB202:AD202"/>
    <mergeCell ref="AE202:AG202"/>
    <mergeCell ref="O203:Q203"/>
    <mergeCell ref="R203:T203"/>
    <mergeCell ref="U203:X203"/>
    <mergeCell ref="Y203:AA203"/>
    <mergeCell ref="AB203:AD203"/>
    <mergeCell ref="AE203:AG203"/>
    <mergeCell ref="O204:Q204"/>
    <mergeCell ref="R204:T204"/>
    <mergeCell ref="U204:X204"/>
    <mergeCell ref="Y204:AA204"/>
    <mergeCell ref="AB204:AD204"/>
    <mergeCell ref="AE204:AG204"/>
    <mergeCell ref="O205:Q205"/>
    <mergeCell ref="R205:T205"/>
    <mergeCell ref="U205:X205"/>
    <mergeCell ref="Y205:AA205"/>
    <mergeCell ref="AB205:AD205"/>
    <mergeCell ref="AE205:AG205"/>
    <mergeCell ref="O206:Q206"/>
    <mergeCell ref="R206:T206"/>
    <mergeCell ref="U206:X206"/>
    <mergeCell ref="Y206:AA206"/>
    <mergeCell ref="AB206:AD206"/>
    <mergeCell ref="AE206:AG206"/>
    <mergeCell ref="O207:Q207"/>
    <mergeCell ref="R207:T207"/>
    <mergeCell ref="U207:X207"/>
    <mergeCell ref="Y207:AA207"/>
    <mergeCell ref="AB207:AD207"/>
    <mergeCell ref="AE207:AG207"/>
    <mergeCell ref="O208:Q208"/>
    <mergeCell ref="R208:T208"/>
    <mergeCell ref="U208:X208"/>
    <mergeCell ref="Y208:AA208"/>
    <mergeCell ref="AB208:AD208"/>
    <mergeCell ref="AE208:AG208"/>
    <mergeCell ref="O209:Q209"/>
    <mergeCell ref="R209:T209"/>
    <mergeCell ref="U209:X209"/>
    <mergeCell ref="Y209:AA209"/>
    <mergeCell ref="AB209:AD209"/>
    <mergeCell ref="AE209:AG209"/>
    <mergeCell ref="O210:Q210"/>
    <mergeCell ref="R210:T210"/>
    <mergeCell ref="U210:X210"/>
    <mergeCell ref="Y210:AA210"/>
    <mergeCell ref="AB210:AD210"/>
    <mergeCell ref="AE210:AG210"/>
    <mergeCell ref="O211:Q211"/>
    <mergeCell ref="R211:T211"/>
    <mergeCell ref="U211:X211"/>
    <mergeCell ref="Y211:AA211"/>
    <mergeCell ref="AB211:AD211"/>
    <mergeCell ref="AE211:AG211"/>
    <mergeCell ref="O212:Q212"/>
    <mergeCell ref="R212:T212"/>
    <mergeCell ref="U212:X212"/>
    <mergeCell ref="Y212:AA212"/>
    <mergeCell ref="AB212:AD212"/>
    <mergeCell ref="AE212:AG212"/>
    <mergeCell ref="O213:Q213"/>
    <mergeCell ref="R213:T213"/>
    <mergeCell ref="U213:X213"/>
    <mergeCell ref="Y213:AA213"/>
    <mergeCell ref="AB213:AD213"/>
    <mergeCell ref="AE213:AG213"/>
    <mergeCell ref="O214:Q214"/>
    <mergeCell ref="R214:T214"/>
    <mergeCell ref="U214:X214"/>
    <mergeCell ref="Y214:AA214"/>
    <mergeCell ref="AB214:AD214"/>
    <mergeCell ref="AE214:AG214"/>
    <mergeCell ref="O215:Q215"/>
    <mergeCell ref="R215:T215"/>
    <mergeCell ref="U215:X215"/>
    <mergeCell ref="Y215:AA215"/>
    <mergeCell ref="AB215:AD215"/>
    <mergeCell ref="AE215:AG215"/>
    <mergeCell ref="O216:Q216"/>
    <mergeCell ref="R216:T216"/>
    <mergeCell ref="U216:X216"/>
    <mergeCell ref="Y216:AA216"/>
    <mergeCell ref="AB216:AD216"/>
    <mergeCell ref="AE216:AG216"/>
    <mergeCell ref="O217:Q217"/>
    <mergeCell ref="R217:T217"/>
    <mergeCell ref="U217:X217"/>
    <mergeCell ref="Y217:AA217"/>
    <mergeCell ref="AB217:AD217"/>
    <mergeCell ref="AE217:AG217"/>
    <mergeCell ref="O218:Q218"/>
    <mergeCell ref="R218:T218"/>
    <mergeCell ref="U218:X218"/>
    <mergeCell ref="Y218:AA218"/>
    <mergeCell ref="AB218:AD218"/>
    <mergeCell ref="AE218:AG218"/>
    <mergeCell ref="O219:Q219"/>
    <mergeCell ref="R219:T219"/>
    <mergeCell ref="U219:X219"/>
    <mergeCell ref="Y219:AA219"/>
    <mergeCell ref="AB219:AD219"/>
    <mergeCell ref="AE219:AG219"/>
    <mergeCell ref="O220:Q220"/>
    <mergeCell ref="R220:T220"/>
    <mergeCell ref="U220:X220"/>
    <mergeCell ref="Y220:AA220"/>
    <mergeCell ref="AB220:AD220"/>
    <mergeCell ref="AE220:AG220"/>
    <mergeCell ref="O221:Q221"/>
    <mergeCell ref="R221:T221"/>
    <mergeCell ref="U221:X221"/>
    <mergeCell ref="Y221:AA221"/>
    <mergeCell ref="AB221:AD221"/>
    <mergeCell ref="AE221:AG221"/>
    <mergeCell ref="O222:Q222"/>
    <mergeCell ref="R222:T222"/>
    <mergeCell ref="U222:X222"/>
    <mergeCell ref="Y222:AA222"/>
    <mergeCell ref="AB222:AD222"/>
    <mergeCell ref="AE222:AG222"/>
    <mergeCell ref="O223:Q223"/>
    <mergeCell ref="R223:T223"/>
    <mergeCell ref="U223:X223"/>
    <mergeCell ref="Y223:AA223"/>
    <mergeCell ref="AB223:AD223"/>
    <mergeCell ref="AE223:AG223"/>
    <mergeCell ref="O224:Q224"/>
    <mergeCell ref="R224:T224"/>
    <mergeCell ref="U224:X224"/>
    <mergeCell ref="Y224:AA224"/>
    <mergeCell ref="AB224:AD224"/>
    <mergeCell ref="AE224:AG224"/>
    <mergeCell ref="O225:Q225"/>
    <mergeCell ref="R225:T225"/>
    <mergeCell ref="U225:X225"/>
    <mergeCell ref="Y225:AA225"/>
    <mergeCell ref="AB225:AD225"/>
    <mergeCell ref="AE225:AG225"/>
    <mergeCell ref="O226:Q226"/>
    <mergeCell ref="R226:T226"/>
    <mergeCell ref="U226:X226"/>
    <mergeCell ref="Y226:AA226"/>
    <mergeCell ref="AB226:AD226"/>
    <mergeCell ref="AE226:AG226"/>
    <mergeCell ref="O227:Q227"/>
    <mergeCell ref="R227:T227"/>
    <mergeCell ref="U227:X227"/>
    <mergeCell ref="Y227:AA227"/>
    <mergeCell ref="AB227:AD227"/>
    <mergeCell ref="AE227:AG227"/>
    <mergeCell ref="O228:Q228"/>
    <mergeCell ref="R228:T228"/>
    <mergeCell ref="U228:X228"/>
    <mergeCell ref="Y228:AA228"/>
    <mergeCell ref="AB228:AD228"/>
    <mergeCell ref="AE228:AG228"/>
    <mergeCell ref="O229:Q229"/>
    <mergeCell ref="R229:T229"/>
    <mergeCell ref="U229:X229"/>
    <mergeCell ref="Y229:AA229"/>
    <mergeCell ref="AB229:AD229"/>
    <mergeCell ref="AE229:AG229"/>
    <mergeCell ref="O230:Q230"/>
    <mergeCell ref="R230:T230"/>
    <mergeCell ref="U230:X230"/>
    <mergeCell ref="Y230:AA230"/>
    <mergeCell ref="AB230:AD230"/>
    <mergeCell ref="AE230:AG230"/>
    <mergeCell ref="O231:Q231"/>
    <mergeCell ref="R231:T231"/>
    <mergeCell ref="U231:X231"/>
    <mergeCell ref="Y231:AA231"/>
    <mergeCell ref="AB231:AD231"/>
    <mergeCell ref="AE231:AG231"/>
    <mergeCell ref="O232:Q232"/>
    <mergeCell ref="R232:T232"/>
    <mergeCell ref="U232:X232"/>
    <mergeCell ref="Y232:AA232"/>
    <mergeCell ref="AB232:AD232"/>
    <mergeCell ref="AE232:AG232"/>
    <mergeCell ref="O233:Q233"/>
    <mergeCell ref="R233:T233"/>
    <mergeCell ref="U233:X233"/>
    <mergeCell ref="Y233:AA233"/>
    <mergeCell ref="AB233:AD233"/>
    <mergeCell ref="AE233:AG233"/>
    <mergeCell ref="O234:Q234"/>
    <mergeCell ref="R234:T234"/>
    <mergeCell ref="U234:X234"/>
    <mergeCell ref="Y234:AA234"/>
    <mergeCell ref="AB234:AD234"/>
    <mergeCell ref="AE234:AG234"/>
    <mergeCell ref="O235:Q235"/>
    <mergeCell ref="R235:T235"/>
    <mergeCell ref="U235:X235"/>
    <mergeCell ref="Y235:AA235"/>
    <mergeCell ref="AB235:AD235"/>
    <mergeCell ref="AE235:AG235"/>
    <mergeCell ref="O236:Q236"/>
    <mergeCell ref="R236:T236"/>
    <mergeCell ref="U236:X236"/>
    <mergeCell ref="Y236:AA236"/>
    <mergeCell ref="AB236:AD236"/>
    <mergeCell ref="AE236:AG236"/>
    <mergeCell ref="O237:Q237"/>
    <mergeCell ref="R237:T237"/>
    <mergeCell ref="U237:X237"/>
    <mergeCell ref="Y237:AA237"/>
    <mergeCell ref="AB237:AD237"/>
    <mergeCell ref="AE237:AG237"/>
    <mergeCell ref="O238:Q238"/>
    <mergeCell ref="R238:T238"/>
    <mergeCell ref="U238:X238"/>
    <mergeCell ref="Y238:AA238"/>
    <mergeCell ref="AB238:AD238"/>
    <mergeCell ref="AE238:AG238"/>
    <mergeCell ref="O239:Q239"/>
    <mergeCell ref="R239:T239"/>
    <mergeCell ref="U239:X239"/>
    <mergeCell ref="Y239:AA239"/>
    <mergeCell ref="AB239:AD239"/>
    <mergeCell ref="AE239:AG239"/>
    <mergeCell ref="O240:Q240"/>
    <mergeCell ref="R240:T240"/>
    <mergeCell ref="U240:X240"/>
    <mergeCell ref="Y240:AA240"/>
    <mergeCell ref="AB240:AD240"/>
    <mergeCell ref="AE240:AG240"/>
    <mergeCell ref="O241:Q241"/>
    <mergeCell ref="R241:T241"/>
    <mergeCell ref="U241:X241"/>
    <mergeCell ref="Y241:AA241"/>
    <mergeCell ref="AB241:AD241"/>
    <mergeCell ref="AE241:AG241"/>
    <mergeCell ref="O242:Q242"/>
    <mergeCell ref="R242:T242"/>
    <mergeCell ref="U242:X242"/>
    <mergeCell ref="Y242:AA242"/>
    <mergeCell ref="AB242:AD242"/>
    <mergeCell ref="AE242:AG242"/>
    <mergeCell ref="O243:Q243"/>
    <mergeCell ref="R243:T243"/>
    <mergeCell ref="U243:X243"/>
    <mergeCell ref="Y243:AA243"/>
    <mergeCell ref="AB243:AD243"/>
    <mergeCell ref="AE243:AG243"/>
    <mergeCell ref="O244:Q244"/>
    <mergeCell ref="R244:T244"/>
    <mergeCell ref="U244:X244"/>
    <mergeCell ref="Y244:AA244"/>
    <mergeCell ref="AB244:AD244"/>
    <mergeCell ref="AE244:AG244"/>
    <mergeCell ref="O245:Q245"/>
    <mergeCell ref="R245:T245"/>
    <mergeCell ref="U245:X245"/>
    <mergeCell ref="Y245:AA245"/>
    <mergeCell ref="AB245:AD245"/>
    <mergeCell ref="AE245:AG245"/>
    <mergeCell ref="O246:Q246"/>
    <mergeCell ref="R246:T246"/>
    <mergeCell ref="U246:X246"/>
    <mergeCell ref="Y246:AA246"/>
    <mergeCell ref="AB246:AD246"/>
    <mergeCell ref="AE246:AG246"/>
    <mergeCell ref="O247:Q247"/>
    <mergeCell ref="R247:T247"/>
    <mergeCell ref="U247:X247"/>
    <mergeCell ref="Y247:AA247"/>
    <mergeCell ref="AB247:AD247"/>
    <mergeCell ref="AE247:AG247"/>
    <mergeCell ref="O248:Q248"/>
    <mergeCell ref="R248:T248"/>
    <mergeCell ref="U248:X248"/>
    <mergeCell ref="Y248:AA248"/>
    <mergeCell ref="AB248:AD248"/>
    <mergeCell ref="AE248:AG248"/>
    <mergeCell ref="O249:Q249"/>
    <mergeCell ref="R249:T249"/>
    <mergeCell ref="U249:X249"/>
    <mergeCell ref="Y249:AA249"/>
    <mergeCell ref="AB249:AD249"/>
    <mergeCell ref="AE249:AG249"/>
    <mergeCell ref="O250:Q250"/>
    <mergeCell ref="R250:T250"/>
    <mergeCell ref="U250:X250"/>
    <mergeCell ref="Y250:AA250"/>
    <mergeCell ref="AB250:AD250"/>
    <mergeCell ref="AE250:AG250"/>
    <mergeCell ref="O251:Q251"/>
    <mergeCell ref="R251:T251"/>
    <mergeCell ref="U251:X251"/>
    <mergeCell ref="Y251:AA251"/>
    <mergeCell ref="AB251:AD251"/>
    <mergeCell ref="AE251:AG251"/>
    <mergeCell ref="O252:Q252"/>
    <mergeCell ref="R252:T252"/>
    <mergeCell ref="U252:X252"/>
    <mergeCell ref="Y252:AA252"/>
    <mergeCell ref="AB252:AD252"/>
    <mergeCell ref="AE252:AG252"/>
    <mergeCell ref="O253:Q253"/>
    <mergeCell ref="R253:T253"/>
    <mergeCell ref="U253:X253"/>
    <mergeCell ref="Y253:AA253"/>
    <mergeCell ref="AB253:AD253"/>
    <mergeCell ref="AE253:AG253"/>
    <mergeCell ref="O254:Q254"/>
    <mergeCell ref="R254:T254"/>
    <mergeCell ref="U254:X254"/>
    <mergeCell ref="Y254:AA254"/>
    <mergeCell ref="AB254:AD254"/>
    <mergeCell ref="AE254:AG254"/>
    <mergeCell ref="O255:Q255"/>
    <mergeCell ref="R255:T255"/>
    <mergeCell ref="U255:X255"/>
    <mergeCell ref="Y255:AA255"/>
    <mergeCell ref="AB255:AD255"/>
    <mergeCell ref="AE255:AG255"/>
    <mergeCell ref="O256:Q256"/>
    <mergeCell ref="R256:T256"/>
    <mergeCell ref="U256:X256"/>
    <mergeCell ref="Y256:AA256"/>
    <mergeCell ref="AB256:AD256"/>
    <mergeCell ref="AE256:AG256"/>
    <mergeCell ref="O257:Q257"/>
    <mergeCell ref="R257:T257"/>
    <mergeCell ref="U257:X257"/>
    <mergeCell ref="Y257:AA257"/>
    <mergeCell ref="AB257:AD257"/>
    <mergeCell ref="AE257:AG257"/>
    <mergeCell ref="O258:Q258"/>
    <mergeCell ref="R258:T258"/>
    <mergeCell ref="U258:X258"/>
    <mergeCell ref="Y258:AA258"/>
    <mergeCell ref="AB258:AD258"/>
    <mergeCell ref="AE258:AG258"/>
    <mergeCell ref="O259:Q259"/>
    <mergeCell ref="R259:T259"/>
    <mergeCell ref="U259:X259"/>
    <mergeCell ref="Y259:AA259"/>
    <mergeCell ref="AB259:AD259"/>
    <mergeCell ref="AE259:AG259"/>
    <mergeCell ref="O260:Q260"/>
    <mergeCell ref="R260:T260"/>
    <mergeCell ref="U260:X260"/>
    <mergeCell ref="Y260:AA260"/>
    <mergeCell ref="AB260:AD260"/>
    <mergeCell ref="AE260:AG260"/>
    <mergeCell ref="O261:Q261"/>
    <mergeCell ref="R261:T261"/>
    <mergeCell ref="U261:X261"/>
    <mergeCell ref="Y261:AA261"/>
    <mergeCell ref="AB261:AD261"/>
    <mergeCell ref="AE261:AG261"/>
    <mergeCell ref="O262:Q262"/>
    <mergeCell ref="R262:T262"/>
    <mergeCell ref="U262:X262"/>
    <mergeCell ref="Y262:AA262"/>
    <mergeCell ref="AB262:AD262"/>
    <mergeCell ref="AE262:AG262"/>
    <mergeCell ref="O263:Q263"/>
    <mergeCell ref="R263:T263"/>
    <mergeCell ref="U263:X263"/>
    <mergeCell ref="Y263:AA263"/>
    <mergeCell ref="AB263:AD263"/>
    <mergeCell ref="AE263:AG263"/>
    <mergeCell ref="O264:Q264"/>
    <mergeCell ref="R264:T264"/>
    <mergeCell ref="U264:X264"/>
    <mergeCell ref="Y264:AA264"/>
    <mergeCell ref="AB264:AD264"/>
    <mergeCell ref="AE264:AG264"/>
    <mergeCell ref="O265:Q265"/>
    <mergeCell ref="R265:T265"/>
    <mergeCell ref="U265:X265"/>
    <mergeCell ref="Y265:AA265"/>
    <mergeCell ref="AB265:AD265"/>
    <mergeCell ref="AE265:AG265"/>
    <mergeCell ref="O266:Q266"/>
    <mergeCell ref="R266:T266"/>
    <mergeCell ref="U266:X266"/>
    <mergeCell ref="Y266:AA266"/>
    <mergeCell ref="AB266:AD266"/>
    <mergeCell ref="AE266:AG266"/>
    <mergeCell ref="O267:Q267"/>
    <mergeCell ref="R267:T267"/>
    <mergeCell ref="U267:X267"/>
    <mergeCell ref="Y267:AA267"/>
    <mergeCell ref="AB267:AD267"/>
    <mergeCell ref="AE267:AG267"/>
    <mergeCell ref="O268:Q268"/>
    <mergeCell ref="R268:T268"/>
    <mergeCell ref="U268:X268"/>
    <mergeCell ref="Y268:AA268"/>
    <mergeCell ref="AB268:AD268"/>
    <mergeCell ref="AE268:AG268"/>
    <mergeCell ref="O269:Q269"/>
    <mergeCell ref="R269:T269"/>
    <mergeCell ref="U269:X269"/>
    <mergeCell ref="Y269:AA269"/>
    <mergeCell ref="AB269:AD269"/>
    <mergeCell ref="AE269:AG269"/>
    <mergeCell ref="O270:Q270"/>
    <mergeCell ref="R270:T270"/>
    <mergeCell ref="U270:X270"/>
    <mergeCell ref="Y270:AA270"/>
    <mergeCell ref="AB270:AD270"/>
    <mergeCell ref="AE270:AG270"/>
    <mergeCell ref="O271:Q271"/>
    <mergeCell ref="R271:T271"/>
    <mergeCell ref="U271:X271"/>
    <mergeCell ref="Y271:AA271"/>
    <mergeCell ref="AB271:AD271"/>
    <mergeCell ref="AE271:AG271"/>
    <mergeCell ref="O272:Q272"/>
    <mergeCell ref="R272:T272"/>
    <mergeCell ref="U272:X272"/>
    <mergeCell ref="Y272:AA272"/>
    <mergeCell ref="AB272:AD272"/>
    <mergeCell ref="AE272:AG272"/>
    <mergeCell ref="O273:Q273"/>
    <mergeCell ref="R273:T273"/>
    <mergeCell ref="U273:X273"/>
    <mergeCell ref="Y273:AA273"/>
    <mergeCell ref="AB273:AD273"/>
    <mergeCell ref="AE273:AG273"/>
    <mergeCell ref="O274:Q274"/>
    <mergeCell ref="R274:T274"/>
    <mergeCell ref="U274:X274"/>
    <mergeCell ref="Y274:AA274"/>
    <mergeCell ref="AB274:AD274"/>
    <mergeCell ref="AE274:AG274"/>
    <mergeCell ref="O275:Q275"/>
    <mergeCell ref="R275:T275"/>
    <mergeCell ref="U275:X275"/>
    <mergeCell ref="Y275:AA275"/>
    <mergeCell ref="AB275:AD275"/>
    <mergeCell ref="AE275:AG275"/>
    <mergeCell ref="O276:Q276"/>
    <mergeCell ref="R276:T276"/>
    <mergeCell ref="U276:X276"/>
    <mergeCell ref="Y276:AA276"/>
    <mergeCell ref="AB276:AD276"/>
    <mergeCell ref="AE276:AG276"/>
    <mergeCell ref="O277:Q277"/>
    <mergeCell ref="R277:T277"/>
    <mergeCell ref="U277:X277"/>
    <mergeCell ref="Y277:AA277"/>
    <mergeCell ref="AB277:AD277"/>
    <mergeCell ref="AE277:AG277"/>
    <mergeCell ref="O278:Q278"/>
    <mergeCell ref="R278:T278"/>
    <mergeCell ref="U278:X278"/>
    <mergeCell ref="Y278:AA278"/>
    <mergeCell ref="AB278:AD278"/>
    <mergeCell ref="AE278:AG278"/>
    <mergeCell ref="O279:Q279"/>
    <mergeCell ref="R279:T279"/>
    <mergeCell ref="U279:X279"/>
    <mergeCell ref="Y279:AA279"/>
    <mergeCell ref="AB279:AD279"/>
    <mergeCell ref="AE279:AG279"/>
    <mergeCell ref="O280:Q280"/>
    <mergeCell ref="R280:T280"/>
    <mergeCell ref="U280:X280"/>
    <mergeCell ref="Y280:AA280"/>
    <mergeCell ref="AB280:AD280"/>
    <mergeCell ref="AE280:AG280"/>
    <mergeCell ref="O281:Q281"/>
    <mergeCell ref="R281:T281"/>
    <mergeCell ref="U281:X281"/>
    <mergeCell ref="Y281:AA281"/>
    <mergeCell ref="AB281:AD281"/>
    <mergeCell ref="AE281:AG281"/>
    <mergeCell ref="O282:Q282"/>
    <mergeCell ref="R282:T282"/>
    <mergeCell ref="U282:X282"/>
    <mergeCell ref="Y282:AA282"/>
    <mergeCell ref="AB282:AD282"/>
    <mergeCell ref="AE282:AG282"/>
    <mergeCell ref="O283:Q283"/>
    <mergeCell ref="R283:T283"/>
    <mergeCell ref="U283:X283"/>
    <mergeCell ref="Y283:AA283"/>
    <mergeCell ref="AB283:AD283"/>
    <mergeCell ref="AE283:AG283"/>
    <mergeCell ref="O284:Q284"/>
    <mergeCell ref="R284:T284"/>
    <mergeCell ref="U284:X284"/>
    <mergeCell ref="Y284:AA284"/>
    <mergeCell ref="AB284:AD284"/>
    <mergeCell ref="AE284:AG284"/>
    <mergeCell ref="O285:Q285"/>
    <mergeCell ref="R285:T285"/>
    <mergeCell ref="U285:X285"/>
    <mergeCell ref="Y285:AA285"/>
    <mergeCell ref="AB285:AD285"/>
    <mergeCell ref="AE285:AG285"/>
    <mergeCell ref="O286:Q286"/>
    <mergeCell ref="R286:T286"/>
    <mergeCell ref="U286:X286"/>
    <mergeCell ref="Y286:AA286"/>
    <mergeCell ref="AB286:AD286"/>
    <mergeCell ref="AE286:AG286"/>
    <mergeCell ref="O287:Q287"/>
    <mergeCell ref="R287:T287"/>
    <mergeCell ref="U287:X287"/>
    <mergeCell ref="Y287:AA287"/>
    <mergeCell ref="AB287:AD287"/>
    <mergeCell ref="AE287:AG287"/>
    <mergeCell ref="O288:Q288"/>
    <mergeCell ref="R288:T288"/>
    <mergeCell ref="U288:X288"/>
    <mergeCell ref="Y288:AA288"/>
    <mergeCell ref="AB288:AD288"/>
    <mergeCell ref="AE288:AG288"/>
    <mergeCell ref="O289:Q289"/>
    <mergeCell ref="R289:T289"/>
    <mergeCell ref="U289:X289"/>
    <mergeCell ref="Y289:AA289"/>
    <mergeCell ref="AB289:AD289"/>
    <mergeCell ref="AE289:AG289"/>
    <mergeCell ref="O290:Q290"/>
    <mergeCell ref="R290:T290"/>
    <mergeCell ref="U290:X290"/>
    <mergeCell ref="Y290:AA290"/>
    <mergeCell ref="AB290:AD290"/>
    <mergeCell ref="AE290:AG290"/>
    <mergeCell ref="O291:Q291"/>
    <mergeCell ref="R291:T291"/>
    <mergeCell ref="U291:X291"/>
    <mergeCell ref="Y291:AA291"/>
    <mergeCell ref="AB291:AD291"/>
    <mergeCell ref="AE291:AG291"/>
    <mergeCell ref="O292:Q292"/>
    <mergeCell ref="R292:T292"/>
    <mergeCell ref="U292:X292"/>
    <mergeCell ref="Y292:AA292"/>
    <mergeCell ref="AB292:AD292"/>
    <mergeCell ref="AE292:AG292"/>
    <mergeCell ref="O293:Q293"/>
    <mergeCell ref="R293:T293"/>
    <mergeCell ref="U293:X293"/>
    <mergeCell ref="Y293:AA293"/>
    <mergeCell ref="AB293:AD293"/>
    <mergeCell ref="AE293:AG293"/>
    <mergeCell ref="O294:Q294"/>
    <mergeCell ref="R294:T294"/>
    <mergeCell ref="U294:X294"/>
    <mergeCell ref="Y294:AA294"/>
    <mergeCell ref="AB294:AD294"/>
    <mergeCell ref="AE294:AG294"/>
    <mergeCell ref="O295:Q295"/>
    <mergeCell ref="R295:T295"/>
    <mergeCell ref="U295:X295"/>
    <mergeCell ref="Y295:AA295"/>
    <mergeCell ref="AB295:AD295"/>
    <mergeCell ref="AE295:AG295"/>
    <mergeCell ref="O296:Q296"/>
    <mergeCell ref="R296:T296"/>
    <mergeCell ref="U296:X296"/>
    <mergeCell ref="Y296:AA296"/>
    <mergeCell ref="AB296:AD296"/>
    <mergeCell ref="AE296:AG296"/>
    <mergeCell ref="O297:Q297"/>
    <mergeCell ref="R297:T297"/>
    <mergeCell ref="U297:X297"/>
    <mergeCell ref="Y297:AA297"/>
    <mergeCell ref="AB297:AD297"/>
    <mergeCell ref="AE297:AG297"/>
    <mergeCell ref="O298:Q298"/>
    <mergeCell ref="R298:T298"/>
    <mergeCell ref="U298:X298"/>
    <mergeCell ref="Y298:AA298"/>
    <mergeCell ref="AB298:AD298"/>
    <mergeCell ref="AE298:AG298"/>
    <mergeCell ref="O299:Q299"/>
    <mergeCell ref="R299:T299"/>
    <mergeCell ref="U299:X299"/>
    <mergeCell ref="Y299:AA299"/>
    <mergeCell ref="AB299:AD299"/>
    <mergeCell ref="AE299:AG299"/>
    <mergeCell ref="O300:Q300"/>
    <mergeCell ref="R300:T300"/>
    <mergeCell ref="U300:X300"/>
    <mergeCell ref="Y300:AA300"/>
    <mergeCell ref="AB300:AD300"/>
    <mergeCell ref="AE300:AG300"/>
    <mergeCell ref="O301:Q301"/>
    <mergeCell ref="R301:T301"/>
    <mergeCell ref="U301:X301"/>
    <mergeCell ref="Y301:AA301"/>
    <mergeCell ref="AB301:AD301"/>
    <mergeCell ref="AE301:AG301"/>
    <mergeCell ref="O302:Q302"/>
    <mergeCell ref="R302:T302"/>
    <mergeCell ref="U302:X302"/>
    <mergeCell ref="Y302:AA302"/>
    <mergeCell ref="AB302:AD302"/>
    <mergeCell ref="AE302:AG302"/>
    <mergeCell ref="O303:Q303"/>
    <mergeCell ref="R303:T303"/>
    <mergeCell ref="U303:X303"/>
    <mergeCell ref="Y303:AA303"/>
    <mergeCell ref="AB303:AD303"/>
    <mergeCell ref="AE303:AG303"/>
    <mergeCell ref="O304:Q304"/>
    <mergeCell ref="R304:T304"/>
    <mergeCell ref="U304:X304"/>
    <mergeCell ref="Y304:AA304"/>
    <mergeCell ref="AB304:AD304"/>
    <mergeCell ref="AE304:AG304"/>
    <mergeCell ref="O305:Q305"/>
    <mergeCell ref="R305:T305"/>
    <mergeCell ref="U305:X305"/>
    <mergeCell ref="Y305:AA305"/>
    <mergeCell ref="AB305:AD305"/>
    <mergeCell ref="AE305:AG305"/>
    <mergeCell ref="O306:Q306"/>
    <mergeCell ref="R306:T306"/>
    <mergeCell ref="U306:X306"/>
    <mergeCell ref="Y306:AA306"/>
    <mergeCell ref="AB306:AD306"/>
    <mergeCell ref="AE306:AG306"/>
    <mergeCell ref="O307:Q307"/>
    <mergeCell ref="R307:T307"/>
    <mergeCell ref="U307:X307"/>
    <mergeCell ref="Y307:AA307"/>
    <mergeCell ref="AB307:AD307"/>
    <mergeCell ref="AE307:AG307"/>
    <mergeCell ref="O308:Q308"/>
    <mergeCell ref="R308:T308"/>
    <mergeCell ref="U308:X308"/>
    <mergeCell ref="Y308:AA308"/>
    <mergeCell ref="AB308:AD308"/>
    <mergeCell ref="AE308:AG308"/>
    <mergeCell ref="O309:Q309"/>
    <mergeCell ref="R309:T309"/>
    <mergeCell ref="U309:X309"/>
    <mergeCell ref="Y309:AA309"/>
    <mergeCell ref="AB309:AD309"/>
    <mergeCell ref="AE309:AG309"/>
    <mergeCell ref="O310:Q310"/>
    <mergeCell ref="R310:T310"/>
    <mergeCell ref="U310:X310"/>
    <mergeCell ref="Y310:AA310"/>
    <mergeCell ref="AB310:AD310"/>
    <mergeCell ref="AE310:AG310"/>
    <mergeCell ref="O311:Q311"/>
    <mergeCell ref="R311:T311"/>
    <mergeCell ref="U311:X311"/>
    <mergeCell ref="Y311:AA311"/>
    <mergeCell ref="AB311:AD311"/>
    <mergeCell ref="AE311:AG311"/>
    <mergeCell ref="O312:Q312"/>
    <mergeCell ref="R312:T312"/>
    <mergeCell ref="U312:X312"/>
    <mergeCell ref="Y312:AA312"/>
    <mergeCell ref="AB312:AD312"/>
    <mergeCell ref="AE312:AG312"/>
    <mergeCell ref="O313:Q313"/>
    <mergeCell ref="R313:T313"/>
    <mergeCell ref="U313:X313"/>
    <mergeCell ref="Y313:AA313"/>
    <mergeCell ref="AB313:AD313"/>
    <mergeCell ref="AE313:AG313"/>
    <mergeCell ref="O314:Q314"/>
    <mergeCell ref="R314:T314"/>
    <mergeCell ref="U314:X314"/>
    <mergeCell ref="Y314:AA314"/>
    <mergeCell ref="AB314:AD314"/>
    <mergeCell ref="AE314:AG314"/>
    <mergeCell ref="O315:Q315"/>
    <mergeCell ref="R315:T315"/>
    <mergeCell ref="U315:X315"/>
    <mergeCell ref="Y315:AA315"/>
    <mergeCell ref="AB315:AD315"/>
    <mergeCell ref="AE315:AG315"/>
    <mergeCell ref="O316:Q316"/>
    <mergeCell ref="R316:T316"/>
    <mergeCell ref="U316:X316"/>
    <mergeCell ref="Y316:AA316"/>
    <mergeCell ref="AB316:AD316"/>
    <mergeCell ref="AE316:AG316"/>
    <mergeCell ref="O317:Q317"/>
    <mergeCell ref="R317:T317"/>
    <mergeCell ref="U317:X317"/>
    <mergeCell ref="Y317:AA317"/>
    <mergeCell ref="AB317:AD317"/>
    <mergeCell ref="AE317:AG317"/>
    <mergeCell ref="O318:Q318"/>
    <mergeCell ref="R318:T318"/>
    <mergeCell ref="U318:X318"/>
    <mergeCell ref="Y318:AA318"/>
    <mergeCell ref="AB318:AD318"/>
    <mergeCell ref="AE318:AG318"/>
    <mergeCell ref="O319:Q319"/>
    <mergeCell ref="R319:T319"/>
    <mergeCell ref="U319:X319"/>
    <mergeCell ref="Y319:AA319"/>
    <mergeCell ref="AB319:AD319"/>
    <mergeCell ref="AE319:AG319"/>
    <mergeCell ref="O320:Q320"/>
    <mergeCell ref="R320:T320"/>
    <mergeCell ref="U320:X320"/>
    <mergeCell ref="Y320:AA320"/>
    <mergeCell ref="AB320:AD320"/>
    <mergeCell ref="AE320:AG320"/>
    <mergeCell ref="O321:Q321"/>
    <mergeCell ref="R321:T321"/>
    <mergeCell ref="U321:X321"/>
    <mergeCell ref="Y321:AA321"/>
    <mergeCell ref="AB321:AD321"/>
    <mergeCell ref="AE321:AG321"/>
    <mergeCell ref="O322:Q322"/>
    <mergeCell ref="R322:T322"/>
    <mergeCell ref="U322:X322"/>
    <mergeCell ref="Y322:AA322"/>
    <mergeCell ref="AB322:AD322"/>
    <mergeCell ref="AE322:AG322"/>
    <mergeCell ref="O323:Q323"/>
    <mergeCell ref="R323:T323"/>
    <mergeCell ref="U323:X323"/>
    <mergeCell ref="Y323:AA323"/>
    <mergeCell ref="AB323:AD323"/>
    <mergeCell ref="AE323:AG323"/>
    <mergeCell ref="O324:Q324"/>
    <mergeCell ref="R324:T324"/>
    <mergeCell ref="U324:X324"/>
    <mergeCell ref="Y324:AA324"/>
    <mergeCell ref="AB324:AD324"/>
    <mergeCell ref="AE324:AG324"/>
    <mergeCell ref="O325:Q325"/>
    <mergeCell ref="R325:T325"/>
    <mergeCell ref="U325:X325"/>
    <mergeCell ref="Y325:AA325"/>
    <mergeCell ref="AB325:AD325"/>
    <mergeCell ref="AE325:AG325"/>
    <mergeCell ref="O326:Q326"/>
    <mergeCell ref="R326:T326"/>
    <mergeCell ref="U326:X326"/>
    <mergeCell ref="Y326:AA326"/>
    <mergeCell ref="AB326:AD326"/>
    <mergeCell ref="AE326:AG326"/>
    <mergeCell ref="O327:Q327"/>
    <mergeCell ref="R327:T327"/>
    <mergeCell ref="U327:X327"/>
    <mergeCell ref="Y327:AA327"/>
    <mergeCell ref="AB327:AD327"/>
    <mergeCell ref="AE327:AG327"/>
    <mergeCell ref="O328:Q328"/>
    <mergeCell ref="R328:T328"/>
    <mergeCell ref="U328:X328"/>
    <mergeCell ref="Y328:AA328"/>
    <mergeCell ref="AB328:AD328"/>
    <mergeCell ref="AE328:AG328"/>
    <mergeCell ref="O329:Q329"/>
    <mergeCell ref="R329:T329"/>
    <mergeCell ref="U329:X329"/>
    <mergeCell ref="Y329:AA329"/>
    <mergeCell ref="AB329:AD329"/>
    <mergeCell ref="AE329:AG329"/>
    <mergeCell ref="O330:Q330"/>
    <mergeCell ref="R330:T330"/>
    <mergeCell ref="U330:X330"/>
    <mergeCell ref="Y330:AA330"/>
    <mergeCell ref="AB330:AD330"/>
    <mergeCell ref="AE330:AG330"/>
    <mergeCell ref="O331:Q331"/>
    <mergeCell ref="R331:T331"/>
    <mergeCell ref="U331:X331"/>
    <mergeCell ref="Y331:AA331"/>
    <mergeCell ref="AB331:AD331"/>
    <mergeCell ref="AE331:AG331"/>
    <mergeCell ref="O332:Q332"/>
    <mergeCell ref="R332:T332"/>
    <mergeCell ref="U332:X332"/>
    <mergeCell ref="Y332:AA332"/>
    <mergeCell ref="AB332:AD332"/>
    <mergeCell ref="AE332:AG332"/>
    <mergeCell ref="O333:Q333"/>
    <mergeCell ref="R333:T333"/>
    <mergeCell ref="U333:X333"/>
    <mergeCell ref="Y333:AA333"/>
    <mergeCell ref="AB333:AD333"/>
    <mergeCell ref="AE333:AG333"/>
    <mergeCell ref="O334:Q334"/>
    <mergeCell ref="R334:T334"/>
    <mergeCell ref="U334:X334"/>
    <mergeCell ref="Y334:AA334"/>
    <mergeCell ref="AB334:AD334"/>
    <mergeCell ref="AE334:AG334"/>
    <mergeCell ref="O335:Q335"/>
    <mergeCell ref="R335:T335"/>
    <mergeCell ref="U335:X335"/>
    <mergeCell ref="Y335:AA335"/>
    <mergeCell ref="AB335:AD335"/>
    <mergeCell ref="AE335:AG335"/>
    <mergeCell ref="O336:Q336"/>
    <mergeCell ref="R336:T336"/>
    <mergeCell ref="U336:X336"/>
    <mergeCell ref="Y336:AA336"/>
    <mergeCell ref="AB336:AD336"/>
    <mergeCell ref="AE336:AG336"/>
    <mergeCell ref="O337:Q337"/>
    <mergeCell ref="R337:T337"/>
    <mergeCell ref="U337:X337"/>
    <mergeCell ref="Y337:AA337"/>
    <mergeCell ref="AB337:AD337"/>
    <mergeCell ref="AE337:AG337"/>
    <mergeCell ref="O338:Q338"/>
    <mergeCell ref="R338:T338"/>
    <mergeCell ref="U338:X338"/>
    <mergeCell ref="Y338:AA338"/>
    <mergeCell ref="AB338:AD338"/>
    <mergeCell ref="AE338:AG338"/>
    <mergeCell ref="O339:Q339"/>
    <mergeCell ref="R339:T339"/>
    <mergeCell ref="U339:X339"/>
    <mergeCell ref="Y339:AA339"/>
    <mergeCell ref="AB339:AD339"/>
    <mergeCell ref="AE339:AG339"/>
    <mergeCell ref="O340:Q340"/>
    <mergeCell ref="R340:T340"/>
    <mergeCell ref="U340:X340"/>
    <mergeCell ref="Y340:AA340"/>
    <mergeCell ref="AB340:AD340"/>
    <mergeCell ref="AE340:AG340"/>
    <mergeCell ref="O341:Q341"/>
    <mergeCell ref="R341:T341"/>
    <mergeCell ref="U341:X341"/>
    <mergeCell ref="Y341:AA341"/>
    <mergeCell ref="AB341:AD341"/>
    <mergeCell ref="AE341:AG341"/>
    <mergeCell ref="O342:Q342"/>
    <mergeCell ref="R342:T342"/>
    <mergeCell ref="U342:X342"/>
    <mergeCell ref="Y342:AA342"/>
    <mergeCell ref="AB342:AD342"/>
    <mergeCell ref="AE342:AG342"/>
    <mergeCell ref="O343:Q343"/>
    <mergeCell ref="R343:T343"/>
    <mergeCell ref="U343:X343"/>
    <mergeCell ref="Y343:AA343"/>
    <mergeCell ref="AB343:AD343"/>
    <mergeCell ref="AE343:AG343"/>
    <mergeCell ref="O344:Q344"/>
    <mergeCell ref="R344:T344"/>
    <mergeCell ref="U344:X344"/>
    <mergeCell ref="Y344:AA344"/>
    <mergeCell ref="AB344:AD344"/>
    <mergeCell ref="AE344:AG344"/>
    <mergeCell ref="O345:Q345"/>
    <mergeCell ref="R345:T345"/>
    <mergeCell ref="U345:X345"/>
    <mergeCell ref="Y345:AA345"/>
    <mergeCell ref="AB345:AD345"/>
    <mergeCell ref="AE345:AG345"/>
    <mergeCell ref="O346:Q346"/>
    <mergeCell ref="R346:T346"/>
    <mergeCell ref="U346:X346"/>
    <mergeCell ref="Y346:AA346"/>
    <mergeCell ref="AB346:AD346"/>
    <mergeCell ref="AE346:AG346"/>
    <mergeCell ref="O347:Q347"/>
    <mergeCell ref="R347:T347"/>
    <mergeCell ref="U347:X347"/>
    <mergeCell ref="Y347:AA347"/>
    <mergeCell ref="AB347:AD347"/>
    <mergeCell ref="AE347:AG347"/>
    <mergeCell ref="O348:Q348"/>
    <mergeCell ref="R348:T348"/>
    <mergeCell ref="U348:X348"/>
    <mergeCell ref="Y348:AA348"/>
    <mergeCell ref="AB348:AD348"/>
    <mergeCell ref="AE348:AG348"/>
    <mergeCell ref="O349:Q349"/>
    <mergeCell ref="R349:T349"/>
    <mergeCell ref="U349:X349"/>
    <mergeCell ref="Y349:AA349"/>
    <mergeCell ref="AB349:AD349"/>
    <mergeCell ref="AE349:AG349"/>
    <mergeCell ref="O350:Q350"/>
    <mergeCell ref="R350:T350"/>
    <mergeCell ref="U350:X350"/>
    <mergeCell ref="Y350:AA350"/>
    <mergeCell ref="AB350:AD350"/>
    <mergeCell ref="AE350:AG350"/>
    <mergeCell ref="O351:Q351"/>
    <mergeCell ref="R351:T351"/>
    <mergeCell ref="U351:X351"/>
    <mergeCell ref="Y351:AA351"/>
    <mergeCell ref="AB351:AD351"/>
    <mergeCell ref="AE351:AG351"/>
    <mergeCell ref="O352:Q352"/>
    <mergeCell ref="R352:T352"/>
    <mergeCell ref="U352:X352"/>
    <mergeCell ref="Y352:AA352"/>
    <mergeCell ref="AB352:AD352"/>
    <mergeCell ref="AE352:AG352"/>
    <mergeCell ref="O353:Q353"/>
    <mergeCell ref="R353:T353"/>
    <mergeCell ref="U353:X353"/>
    <mergeCell ref="Y353:AA353"/>
    <mergeCell ref="AB353:AD353"/>
    <mergeCell ref="AE353:AG353"/>
    <mergeCell ref="O354:Q354"/>
    <mergeCell ref="R354:T354"/>
    <mergeCell ref="U354:X354"/>
    <mergeCell ref="Y354:AA354"/>
    <mergeCell ref="AB354:AD354"/>
    <mergeCell ref="AE354:AG354"/>
    <mergeCell ref="O355:Q355"/>
    <mergeCell ref="R355:T355"/>
    <mergeCell ref="U355:X355"/>
    <mergeCell ref="Y355:AA355"/>
    <mergeCell ref="AB355:AD355"/>
    <mergeCell ref="AE355:AG355"/>
    <mergeCell ref="O356:Q356"/>
    <mergeCell ref="R356:T356"/>
    <mergeCell ref="U356:X356"/>
    <mergeCell ref="Y356:AA356"/>
    <mergeCell ref="AB356:AD356"/>
    <mergeCell ref="AE356:AG356"/>
    <mergeCell ref="O357:Q357"/>
    <mergeCell ref="R357:T357"/>
    <mergeCell ref="U357:X357"/>
    <mergeCell ref="Y357:AA357"/>
    <mergeCell ref="AB357:AD357"/>
    <mergeCell ref="AE357:AG357"/>
    <mergeCell ref="O358:Q358"/>
    <mergeCell ref="R358:T358"/>
    <mergeCell ref="U358:X358"/>
    <mergeCell ref="Y358:AA358"/>
    <mergeCell ref="AB358:AD358"/>
    <mergeCell ref="AE358:AG358"/>
    <mergeCell ref="O359:Q359"/>
    <mergeCell ref="R359:T359"/>
    <mergeCell ref="U359:X359"/>
    <mergeCell ref="Y359:AA359"/>
    <mergeCell ref="AB359:AD359"/>
    <mergeCell ref="AE359:AG359"/>
    <mergeCell ref="O360:Q360"/>
    <mergeCell ref="R360:T360"/>
    <mergeCell ref="U360:X360"/>
    <mergeCell ref="Y360:AA360"/>
    <mergeCell ref="AB360:AD360"/>
    <mergeCell ref="AE360:AG360"/>
    <mergeCell ref="O361:Q361"/>
    <mergeCell ref="R361:T361"/>
    <mergeCell ref="U361:X361"/>
    <mergeCell ref="Y361:AA361"/>
    <mergeCell ref="AB361:AD361"/>
    <mergeCell ref="AE361:AG361"/>
    <mergeCell ref="O362:Q362"/>
    <mergeCell ref="R362:T362"/>
    <mergeCell ref="U362:X362"/>
    <mergeCell ref="Y362:AA362"/>
    <mergeCell ref="AB362:AD362"/>
    <mergeCell ref="AE362:AG362"/>
    <mergeCell ref="O363:Q363"/>
    <mergeCell ref="R363:T363"/>
    <mergeCell ref="U363:X363"/>
    <mergeCell ref="Y363:AA363"/>
    <mergeCell ref="AB363:AD363"/>
    <mergeCell ref="AE363:AG363"/>
    <mergeCell ref="O364:Q364"/>
    <mergeCell ref="R364:T364"/>
    <mergeCell ref="U364:X364"/>
    <mergeCell ref="Y364:AA364"/>
    <mergeCell ref="AB364:AD364"/>
    <mergeCell ref="AE364:AG364"/>
    <mergeCell ref="O365:Q365"/>
    <mergeCell ref="R365:T365"/>
    <mergeCell ref="U365:X365"/>
    <mergeCell ref="Y365:AA365"/>
    <mergeCell ref="AB365:AD365"/>
    <mergeCell ref="AE365:AG365"/>
    <mergeCell ref="O366:Q366"/>
    <mergeCell ref="R366:T366"/>
    <mergeCell ref="U366:X366"/>
    <mergeCell ref="Y366:AA366"/>
    <mergeCell ref="AB366:AD366"/>
    <mergeCell ref="AE366:AG366"/>
    <mergeCell ref="O367:Q367"/>
    <mergeCell ref="R367:T367"/>
    <mergeCell ref="U367:X367"/>
    <mergeCell ref="Y367:AA367"/>
    <mergeCell ref="AB367:AD367"/>
    <mergeCell ref="AE367:AG367"/>
    <mergeCell ref="O368:Q368"/>
    <mergeCell ref="R368:T368"/>
    <mergeCell ref="U368:X368"/>
    <mergeCell ref="Y368:AA368"/>
    <mergeCell ref="AB368:AD368"/>
    <mergeCell ref="AE368:AG368"/>
    <mergeCell ref="O369:Q369"/>
    <mergeCell ref="R369:T369"/>
    <mergeCell ref="U369:X369"/>
    <mergeCell ref="Y369:AA369"/>
    <mergeCell ref="AB369:AD369"/>
    <mergeCell ref="AE369:AG369"/>
    <mergeCell ref="O370:Q370"/>
    <mergeCell ref="R370:T370"/>
    <mergeCell ref="U370:X370"/>
    <mergeCell ref="Y370:AA370"/>
    <mergeCell ref="AB370:AD370"/>
    <mergeCell ref="AE370:AG370"/>
    <mergeCell ref="O371:Q371"/>
    <mergeCell ref="R371:T371"/>
    <mergeCell ref="U371:X371"/>
    <mergeCell ref="Y371:AA371"/>
    <mergeCell ref="AB371:AD371"/>
    <mergeCell ref="AE371:AG371"/>
    <mergeCell ref="O372:Q372"/>
    <mergeCell ref="R372:T372"/>
    <mergeCell ref="U372:X372"/>
    <mergeCell ref="Y372:AA372"/>
    <mergeCell ref="AB372:AD372"/>
    <mergeCell ref="AE372:AG372"/>
    <mergeCell ref="O373:Q373"/>
    <mergeCell ref="R373:T373"/>
    <mergeCell ref="U373:X373"/>
    <mergeCell ref="Y373:AA373"/>
    <mergeCell ref="AB373:AD373"/>
    <mergeCell ref="AE373:AG373"/>
    <mergeCell ref="O374:Q374"/>
    <mergeCell ref="R374:T374"/>
    <mergeCell ref="U374:X374"/>
    <mergeCell ref="Y374:AA374"/>
    <mergeCell ref="AB374:AD374"/>
    <mergeCell ref="AE374:AG374"/>
    <mergeCell ref="O375:Q375"/>
    <mergeCell ref="R375:T375"/>
    <mergeCell ref="U375:X375"/>
    <mergeCell ref="Y375:AA375"/>
    <mergeCell ref="AB375:AD375"/>
    <mergeCell ref="AE375:AG375"/>
    <mergeCell ref="O376:Q376"/>
    <mergeCell ref="R376:T376"/>
    <mergeCell ref="U376:X376"/>
    <mergeCell ref="Y376:AA376"/>
    <mergeCell ref="AB376:AD376"/>
    <mergeCell ref="AE376:AG376"/>
    <mergeCell ref="O377:Q377"/>
    <mergeCell ref="R377:T377"/>
    <mergeCell ref="U377:X377"/>
    <mergeCell ref="Y377:AA377"/>
    <mergeCell ref="AB377:AD377"/>
    <mergeCell ref="AE377:AG377"/>
    <mergeCell ref="O378:Q378"/>
    <mergeCell ref="R378:T378"/>
    <mergeCell ref="U378:X378"/>
    <mergeCell ref="Y378:AA378"/>
    <mergeCell ref="AB378:AD378"/>
    <mergeCell ref="AE378:AG378"/>
    <mergeCell ref="O379:Q379"/>
    <mergeCell ref="R379:T379"/>
    <mergeCell ref="U379:X379"/>
    <mergeCell ref="Y379:AA379"/>
    <mergeCell ref="AB379:AD379"/>
    <mergeCell ref="AE379:AG379"/>
    <mergeCell ref="O380:Q380"/>
    <mergeCell ref="R380:T380"/>
    <mergeCell ref="U380:X380"/>
    <mergeCell ref="Y380:AA380"/>
    <mergeCell ref="AB380:AD380"/>
    <mergeCell ref="AE380:AG380"/>
    <mergeCell ref="O381:Q381"/>
    <mergeCell ref="R381:T381"/>
    <mergeCell ref="U381:X381"/>
    <mergeCell ref="Y381:AA381"/>
    <mergeCell ref="AB381:AD381"/>
    <mergeCell ref="AE381:AG381"/>
    <mergeCell ref="O382:Q382"/>
    <mergeCell ref="R382:T382"/>
    <mergeCell ref="U382:X382"/>
    <mergeCell ref="Y382:AA382"/>
    <mergeCell ref="AB382:AD382"/>
    <mergeCell ref="AE382:AG382"/>
    <mergeCell ref="O383:Q383"/>
    <mergeCell ref="R383:T383"/>
    <mergeCell ref="U383:X383"/>
    <mergeCell ref="Y383:AA383"/>
    <mergeCell ref="AB383:AD383"/>
    <mergeCell ref="AE383:AG383"/>
    <mergeCell ref="O384:Q384"/>
    <mergeCell ref="R384:T384"/>
    <mergeCell ref="U384:X384"/>
    <mergeCell ref="Y384:AA384"/>
    <mergeCell ref="AB384:AD384"/>
    <mergeCell ref="AE384:AG384"/>
    <mergeCell ref="O385:Q385"/>
    <mergeCell ref="R385:T385"/>
    <mergeCell ref="U385:X385"/>
    <mergeCell ref="Y385:AA385"/>
    <mergeCell ref="AB385:AD385"/>
    <mergeCell ref="AE385:AG385"/>
    <mergeCell ref="O386:Q386"/>
    <mergeCell ref="R386:T386"/>
    <mergeCell ref="U386:X386"/>
    <mergeCell ref="Y386:AA386"/>
    <mergeCell ref="AB386:AD386"/>
    <mergeCell ref="AE386:AG386"/>
    <mergeCell ref="O387:Q387"/>
    <mergeCell ref="R387:T387"/>
    <mergeCell ref="U387:X387"/>
    <mergeCell ref="Y387:AA387"/>
    <mergeCell ref="AB387:AD387"/>
    <mergeCell ref="AE387:AG387"/>
    <mergeCell ref="O388:Q388"/>
    <mergeCell ref="R388:T388"/>
    <mergeCell ref="U388:X388"/>
    <mergeCell ref="Y388:AA388"/>
    <mergeCell ref="AB388:AD388"/>
    <mergeCell ref="AE388:AG388"/>
    <mergeCell ref="O389:Q389"/>
    <mergeCell ref="R389:T389"/>
    <mergeCell ref="U389:X389"/>
    <mergeCell ref="Y389:AA389"/>
    <mergeCell ref="AB389:AD389"/>
    <mergeCell ref="AE389:AG389"/>
    <mergeCell ref="O390:Q390"/>
    <mergeCell ref="R390:T390"/>
    <mergeCell ref="U390:X390"/>
    <mergeCell ref="Y390:AA390"/>
    <mergeCell ref="AB390:AD390"/>
    <mergeCell ref="AE390:AG390"/>
    <mergeCell ref="O391:Q391"/>
    <mergeCell ref="R391:T391"/>
    <mergeCell ref="U391:X391"/>
    <mergeCell ref="Y391:AA391"/>
    <mergeCell ref="AB391:AD391"/>
    <mergeCell ref="AE391:AG391"/>
    <mergeCell ref="O392:Q392"/>
    <mergeCell ref="R392:T392"/>
    <mergeCell ref="U392:X392"/>
    <mergeCell ref="Y392:AA392"/>
    <mergeCell ref="AB392:AD392"/>
    <mergeCell ref="AE392:AG392"/>
    <mergeCell ref="O393:Q393"/>
    <mergeCell ref="R393:T393"/>
    <mergeCell ref="U393:X393"/>
    <mergeCell ref="Y393:AA393"/>
    <mergeCell ref="AB393:AD393"/>
    <mergeCell ref="AE393:AG393"/>
    <mergeCell ref="O394:Q394"/>
    <mergeCell ref="R394:T394"/>
    <mergeCell ref="U394:X394"/>
    <mergeCell ref="Y394:AA394"/>
    <mergeCell ref="AB394:AD394"/>
    <mergeCell ref="AE394:AG394"/>
    <mergeCell ref="O395:Q395"/>
    <mergeCell ref="R395:T395"/>
    <mergeCell ref="U395:X395"/>
    <mergeCell ref="Y395:AA395"/>
    <mergeCell ref="AB395:AD395"/>
    <mergeCell ref="AE395:AG395"/>
    <mergeCell ref="O396:Q396"/>
    <mergeCell ref="R396:T396"/>
    <mergeCell ref="U396:X396"/>
    <mergeCell ref="Y396:AA396"/>
    <mergeCell ref="AB396:AD396"/>
    <mergeCell ref="AE396:AG396"/>
    <mergeCell ref="O397:Q397"/>
    <mergeCell ref="R397:T397"/>
    <mergeCell ref="U397:X397"/>
    <mergeCell ref="Y397:AA397"/>
    <mergeCell ref="AB397:AD397"/>
    <mergeCell ref="AE397:AG397"/>
    <mergeCell ref="O398:Q398"/>
    <mergeCell ref="R398:T398"/>
    <mergeCell ref="U398:X398"/>
    <mergeCell ref="Y398:AA398"/>
    <mergeCell ref="AB398:AD398"/>
    <mergeCell ref="AE398:AG398"/>
    <mergeCell ref="O399:Q399"/>
    <mergeCell ref="R399:T399"/>
    <mergeCell ref="U399:X399"/>
    <mergeCell ref="Y399:AA399"/>
    <mergeCell ref="AB399:AD399"/>
    <mergeCell ref="AE399:AG399"/>
    <mergeCell ref="O400:Q400"/>
    <mergeCell ref="R400:T400"/>
    <mergeCell ref="U400:X400"/>
    <mergeCell ref="Y400:AA400"/>
    <mergeCell ref="AB400:AD400"/>
    <mergeCell ref="AE400:AG400"/>
    <mergeCell ref="O401:Q401"/>
    <mergeCell ref="R401:T401"/>
    <mergeCell ref="U401:X401"/>
    <mergeCell ref="Y401:AA401"/>
    <mergeCell ref="AB401:AD401"/>
    <mergeCell ref="AE401:AG401"/>
    <mergeCell ref="O402:Q402"/>
    <mergeCell ref="R402:T402"/>
    <mergeCell ref="U402:X402"/>
    <mergeCell ref="Y402:AA402"/>
    <mergeCell ref="AB402:AD402"/>
    <mergeCell ref="AE402:AG402"/>
    <mergeCell ref="O403:Q403"/>
    <mergeCell ref="R403:T403"/>
    <mergeCell ref="U403:X403"/>
    <mergeCell ref="Y403:AA403"/>
    <mergeCell ref="AB403:AD403"/>
    <mergeCell ref="AE403:AG403"/>
    <mergeCell ref="O404:Q404"/>
    <mergeCell ref="R404:T404"/>
    <mergeCell ref="U404:X404"/>
    <mergeCell ref="Y404:AA404"/>
    <mergeCell ref="AB404:AD404"/>
    <mergeCell ref="AE404:AG404"/>
    <mergeCell ref="O405:Q405"/>
    <mergeCell ref="R405:T405"/>
    <mergeCell ref="U405:X405"/>
    <mergeCell ref="Y405:AA405"/>
    <mergeCell ref="AB405:AD405"/>
    <mergeCell ref="AE405:AG405"/>
    <mergeCell ref="O406:Q406"/>
    <mergeCell ref="R406:T406"/>
    <mergeCell ref="U406:X406"/>
    <mergeCell ref="Y406:AA406"/>
    <mergeCell ref="AB406:AD406"/>
    <mergeCell ref="AE406:AG406"/>
    <mergeCell ref="O407:Q407"/>
    <mergeCell ref="R407:T407"/>
    <mergeCell ref="U407:X407"/>
    <mergeCell ref="Y407:AA407"/>
    <mergeCell ref="AB407:AD407"/>
    <mergeCell ref="AE407:AG407"/>
    <mergeCell ref="O408:Q408"/>
    <mergeCell ref="R408:T408"/>
    <mergeCell ref="U408:X408"/>
    <mergeCell ref="Y408:AA408"/>
    <mergeCell ref="AB408:AD408"/>
    <mergeCell ref="AE408:AG408"/>
    <mergeCell ref="O409:Q409"/>
    <mergeCell ref="R409:T409"/>
    <mergeCell ref="U409:X409"/>
    <mergeCell ref="Y409:AA409"/>
    <mergeCell ref="AB409:AD409"/>
    <mergeCell ref="AE409:AG409"/>
    <mergeCell ref="O410:Q410"/>
    <mergeCell ref="R410:T410"/>
    <mergeCell ref="U410:X410"/>
    <mergeCell ref="Y410:AA410"/>
    <mergeCell ref="AB410:AD410"/>
    <mergeCell ref="AE410:AG410"/>
    <mergeCell ref="O411:Q411"/>
    <mergeCell ref="R411:T411"/>
    <mergeCell ref="U411:X411"/>
    <mergeCell ref="Y411:AA411"/>
    <mergeCell ref="AB411:AD411"/>
    <mergeCell ref="AE411:AG411"/>
    <mergeCell ref="O412:Q412"/>
    <mergeCell ref="R412:T412"/>
    <mergeCell ref="U412:X412"/>
    <mergeCell ref="Y412:AA412"/>
    <mergeCell ref="AB412:AD412"/>
    <mergeCell ref="AE412:AG412"/>
    <mergeCell ref="O413:Q413"/>
    <mergeCell ref="R413:T413"/>
    <mergeCell ref="U413:X413"/>
    <mergeCell ref="Y413:AA413"/>
    <mergeCell ref="AB413:AD413"/>
    <mergeCell ref="AE413:AG413"/>
    <mergeCell ref="O414:Q414"/>
    <mergeCell ref="R414:T414"/>
    <mergeCell ref="U414:X414"/>
    <mergeCell ref="Y414:AA414"/>
    <mergeCell ref="AB414:AD414"/>
    <mergeCell ref="AE414:AG414"/>
    <mergeCell ref="O415:Q415"/>
    <mergeCell ref="R415:T415"/>
    <mergeCell ref="U415:X415"/>
    <mergeCell ref="Y415:AA415"/>
    <mergeCell ref="AB415:AD415"/>
    <mergeCell ref="AE415:AG415"/>
    <mergeCell ref="O416:Q416"/>
    <mergeCell ref="R416:T416"/>
    <mergeCell ref="U416:X416"/>
    <mergeCell ref="Y416:AA416"/>
    <mergeCell ref="AB416:AD416"/>
    <mergeCell ref="AE416:AG416"/>
    <mergeCell ref="O417:Q417"/>
    <mergeCell ref="R417:T417"/>
    <mergeCell ref="U417:X417"/>
    <mergeCell ref="Y417:AA417"/>
    <mergeCell ref="AB417:AD417"/>
    <mergeCell ref="AE417:AG417"/>
    <mergeCell ref="O418:Q418"/>
    <mergeCell ref="R418:T418"/>
    <mergeCell ref="U418:X418"/>
    <mergeCell ref="Y418:AA418"/>
    <mergeCell ref="AB418:AD418"/>
    <mergeCell ref="AE418:AG418"/>
    <mergeCell ref="O419:Q419"/>
    <mergeCell ref="R419:T419"/>
    <mergeCell ref="U419:X419"/>
    <mergeCell ref="Y419:AA419"/>
    <mergeCell ref="AB419:AD419"/>
    <mergeCell ref="AE419:AG419"/>
    <mergeCell ref="O420:Q420"/>
    <mergeCell ref="R420:T420"/>
    <mergeCell ref="U420:X420"/>
    <mergeCell ref="Y420:AA420"/>
    <mergeCell ref="AB420:AD420"/>
    <mergeCell ref="AE420:AG420"/>
    <mergeCell ref="O421:Q421"/>
    <mergeCell ref="R421:T421"/>
    <mergeCell ref="U421:X421"/>
    <mergeCell ref="Y421:AA421"/>
    <mergeCell ref="AB421:AD421"/>
    <mergeCell ref="AE421:AG421"/>
    <mergeCell ref="O422:Q422"/>
    <mergeCell ref="R422:T422"/>
    <mergeCell ref="U422:X422"/>
    <mergeCell ref="Y422:AA422"/>
    <mergeCell ref="AB422:AD422"/>
    <mergeCell ref="AE422:AG422"/>
    <mergeCell ref="O423:Q423"/>
    <mergeCell ref="R423:T423"/>
    <mergeCell ref="U423:X423"/>
    <mergeCell ref="Y423:AA423"/>
    <mergeCell ref="AB423:AD423"/>
    <mergeCell ref="AE423:AG423"/>
    <mergeCell ref="O424:Q424"/>
    <mergeCell ref="R424:T424"/>
    <mergeCell ref="U424:X424"/>
    <mergeCell ref="Y424:AA424"/>
    <mergeCell ref="AB424:AD424"/>
    <mergeCell ref="AE424:AG424"/>
    <mergeCell ref="O425:Q425"/>
    <mergeCell ref="R425:T425"/>
    <mergeCell ref="U425:X425"/>
    <mergeCell ref="Y425:AA425"/>
    <mergeCell ref="AB425:AD425"/>
    <mergeCell ref="AE425:AG425"/>
    <mergeCell ref="O426:Q426"/>
    <mergeCell ref="R426:T426"/>
    <mergeCell ref="U426:X426"/>
    <mergeCell ref="Y426:AA426"/>
    <mergeCell ref="AB426:AD426"/>
    <mergeCell ref="AE426:AG426"/>
    <mergeCell ref="O427:Q427"/>
    <mergeCell ref="R427:T427"/>
    <mergeCell ref="U427:X427"/>
    <mergeCell ref="Y427:AA427"/>
    <mergeCell ref="AB427:AD427"/>
    <mergeCell ref="AE427:AG427"/>
    <mergeCell ref="O428:Q428"/>
    <mergeCell ref="R428:T428"/>
    <mergeCell ref="U428:X428"/>
    <mergeCell ref="Y428:AA428"/>
    <mergeCell ref="AB428:AD428"/>
    <mergeCell ref="AE428:AG428"/>
    <mergeCell ref="O429:Q429"/>
    <mergeCell ref="R429:T429"/>
    <mergeCell ref="U429:X429"/>
    <mergeCell ref="Y429:AA429"/>
    <mergeCell ref="AB429:AD429"/>
    <mergeCell ref="AE429:AG429"/>
    <mergeCell ref="O430:Q430"/>
    <mergeCell ref="R430:T430"/>
    <mergeCell ref="U430:X430"/>
    <mergeCell ref="Y430:AA430"/>
    <mergeCell ref="AB430:AD430"/>
    <mergeCell ref="AE430:AG430"/>
    <mergeCell ref="O431:Q431"/>
    <mergeCell ref="R431:T431"/>
    <mergeCell ref="U431:X431"/>
    <mergeCell ref="Y431:AA431"/>
    <mergeCell ref="AB431:AD431"/>
    <mergeCell ref="AE431:AG431"/>
    <mergeCell ref="O432:Q432"/>
    <mergeCell ref="R432:T432"/>
    <mergeCell ref="U432:X432"/>
    <mergeCell ref="Y432:AA432"/>
    <mergeCell ref="AB432:AD432"/>
    <mergeCell ref="AE432:AG432"/>
    <mergeCell ref="O433:Q433"/>
    <mergeCell ref="R433:T433"/>
    <mergeCell ref="U433:X433"/>
    <mergeCell ref="Y433:AA433"/>
    <mergeCell ref="AB433:AD433"/>
    <mergeCell ref="AE433:AG433"/>
    <mergeCell ref="O434:Q434"/>
    <mergeCell ref="R434:T434"/>
    <mergeCell ref="U434:X434"/>
    <mergeCell ref="Y434:AA434"/>
    <mergeCell ref="AB434:AD434"/>
    <mergeCell ref="AE434:AG434"/>
    <mergeCell ref="O435:Q435"/>
    <mergeCell ref="R435:T435"/>
    <mergeCell ref="U435:X435"/>
    <mergeCell ref="Y435:AA435"/>
    <mergeCell ref="AB435:AD435"/>
    <mergeCell ref="AE435:AG435"/>
    <mergeCell ref="O436:Q436"/>
    <mergeCell ref="R436:T436"/>
    <mergeCell ref="U436:X436"/>
    <mergeCell ref="Y436:AA436"/>
    <mergeCell ref="AB436:AD436"/>
    <mergeCell ref="AE436:AG436"/>
    <mergeCell ref="O437:Q437"/>
    <mergeCell ref="R437:T437"/>
    <mergeCell ref="U437:X437"/>
    <mergeCell ref="Y437:AA437"/>
    <mergeCell ref="AB437:AD437"/>
    <mergeCell ref="AE437:AG437"/>
    <mergeCell ref="O438:Q438"/>
    <mergeCell ref="R438:T438"/>
    <mergeCell ref="U438:X438"/>
    <mergeCell ref="Y438:AA438"/>
    <mergeCell ref="AB438:AD438"/>
    <mergeCell ref="AE438:AG438"/>
    <mergeCell ref="O439:Q439"/>
    <mergeCell ref="R439:T439"/>
    <mergeCell ref="U439:X439"/>
    <mergeCell ref="Y439:AA439"/>
    <mergeCell ref="AB439:AD439"/>
    <mergeCell ref="AE439:AG439"/>
    <mergeCell ref="O440:Q440"/>
    <mergeCell ref="R440:T440"/>
    <mergeCell ref="U440:X440"/>
    <mergeCell ref="Y440:AA440"/>
    <mergeCell ref="AB440:AD440"/>
    <mergeCell ref="AE440:AG440"/>
    <mergeCell ref="O441:Q441"/>
    <mergeCell ref="R441:T441"/>
    <mergeCell ref="U441:X441"/>
    <mergeCell ref="Y441:AA441"/>
    <mergeCell ref="AB441:AD441"/>
    <mergeCell ref="AE441:AG441"/>
    <mergeCell ref="O442:Q442"/>
    <mergeCell ref="R442:T442"/>
    <mergeCell ref="U442:X442"/>
    <mergeCell ref="Y442:AA442"/>
    <mergeCell ref="AB442:AD442"/>
    <mergeCell ref="AE442:AG442"/>
    <mergeCell ref="O443:Q443"/>
    <mergeCell ref="R443:T443"/>
    <mergeCell ref="U443:X443"/>
    <mergeCell ref="Y443:AA443"/>
    <mergeCell ref="AB443:AD443"/>
    <mergeCell ref="AE443:AG443"/>
    <mergeCell ref="O444:Q444"/>
    <mergeCell ref="R444:T444"/>
    <mergeCell ref="U444:X444"/>
    <mergeCell ref="Y444:AA444"/>
    <mergeCell ref="AB444:AD444"/>
    <mergeCell ref="AE444:AG444"/>
    <mergeCell ref="O445:Q445"/>
    <mergeCell ref="R445:T445"/>
    <mergeCell ref="U445:X445"/>
    <mergeCell ref="Y445:AA445"/>
    <mergeCell ref="AB445:AD445"/>
    <mergeCell ref="AE445:AG445"/>
    <mergeCell ref="O446:Q446"/>
    <mergeCell ref="R446:T446"/>
    <mergeCell ref="U446:X446"/>
    <mergeCell ref="Y446:AA446"/>
    <mergeCell ref="AB446:AD446"/>
    <mergeCell ref="AE446:AG446"/>
    <mergeCell ref="O447:Q447"/>
    <mergeCell ref="R447:T447"/>
    <mergeCell ref="U447:X447"/>
    <mergeCell ref="Y447:AA447"/>
    <mergeCell ref="AB447:AD447"/>
    <mergeCell ref="AE447:AG447"/>
    <mergeCell ref="O448:Q448"/>
    <mergeCell ref="R448:T448"/>
    <mergeCell ref="U448:X448"/>
    <mergeCell ref="Y448:AA448"/>
    <mergeCell ref="AB448:AD448"/>
    <mergeCell ref="AE448:AG448"/>
    <mergeCell ref="O449:Q449"/>
    <mergeCell ref="R449:T449"/>
    <mergeCell ref="U449:X449"/>
    <mergeCell ref="Y449:AA449"/>
    <mergeCell ref="AB449:AD449"/>
    <mergeCell ref="AE449:AG449"/>
    <mergeCell ref="O450:Q450"/>
    <mergeCell ref="R450:T450"/>
    <mergeCell ref="U450:X450"/>
    <mergeCell ref="Y450:AA450"/>
    <mergeCell ref="AB450:AD450"/>
    <mergeCell ref="AE450:AG450"/>
    <mergeCell ref="O451:Q451"/>
    <mergeCell ref="R451:T451"/>
    <mergeCell ref="U451:X451"/>
    <mergeCell ref="Y451:AA451"/>
    <mergeCell ref="AB451:AD451"/>
    <mergeCell ref="AE451:AG451"/>
    <mergeCell ref="O452:Q452"/>
    <mergeCell ref="R452:T452"/>
    <mergeCell ref="U452:X452"/>
    <mergeCell ref="Y452:AA452"/>
    <mergeCell ref="AB452:AD452"/>
    <mergeCell ref="AE452:AG452"/>
    <mergeCell ref="O453:Q453"/>
    <mergeCell ref="R453:T453"/>
    <mergeCell ref="U453:X453"/>
    <mergeCell ref="Y453:AA453"/>
    <mergeCell ref="AB453:AD453"/>
    <mergeCell ref="AE453:AG453"/>
    <mergeCell ref="O454:Q454"/>
    <mergeCell ref="R454:T454"/>
    <mergeCell ref="U454:X454"/>
    <mergeCell ref="Y454:AA454"/>
    <mergeCell ref="AB454:AD454"/>
    <mergeCell ref="AE454:AG454"/>
    <mergeCell ref="O455:Q455"/>
    <mergeCell ref="R455:T455"/>
    <mergeCell ref="U455:X455"/>
    <mergeCell ref="Y455:AA455"/>
    <mergeCell ref="AB455:AD455"/>
    <mergeCell ref="AE455:AG455"/>
    <mergeCell ref="O456:Q456"/>
    <mergeCell ref="R456:T456"/>
    <mergeCell ref="U456:X456"/>
    <mergeCell ref="Y456:AA456"/>
    <mergeCell ref="AB456:AD456"/>
    <mergeCell ref="AE456:AG456"/>
    <mergeCell ref="O457:Q457"/>
    <mergeCell ref="R457:T457"/>
    <mergeCell ref="U457:X457"/>
    <mergeCell ref="Y457:AA457"/>
    <mergeCell ref="AB457:AD457"/>
    <mergeCell ref="AE457:AG457"/>
    <mergeCell ref="O458:Q458"/>
    <mergeCell ref="R458:T458"/>
    <mergeCell ref="U458:X458"/>
    <mergeCell ref="Y458:AA458"/>
    <mergeCell ref="AB458:AD458"/>
    <mergeCell ref="AE458:AG458"/>
    <mergeCell ref="O459:Q459"/>
    <mergeCell ref="R459:T459"/>
    <mergeCell ref="U459:X459"/>
    <mergeCell ref="Y459:AA459"/>
    <mergeCell ref="AB459:AD459"/>
    <mergeCell ref="AE459:AG459"/>
    <mergeCell ref="O460:Q460"/>
    <mergeCell ref="R460:T460"/>
    <mergeCell ref="U460:X460"/>
    <mergeCell ref="Y460:AA460"/>
    <mergeCell ref="AB460:AD460"/>
    <mergeCell ref="AE460:AG460"/>
    <mergeCell ref="O461:Q461"/>
    <mergeCell ref="R461:T461"/>
    <mergeCell ref="U461:X461"/>
    <mergeCell ref="Y461:AA461"/>
    <mergeCell ref="AB461:AD461"/>
    <mergeCell ref="AE461:AG461"/>
    <mergeCell ref="O462:Q462"/>
    <mergeCell ref="R462:T462"/>
    <mergeCell ref="U462:X462"/>
    <mergeCell ref="Y462:AA462"/>
    <mergeCell ref="AB462:AD462"/>
    <mergeCell ref="AE462:AG462"/>
    <mergeCell ref="O463:Q463"/>
    <mergeCell ref="R463:T463"/>
    <mergeCell ref="U463:X463"/>
    <mergeCell ref="Y463:AA463"/>
    <mergeCell ref="AB463:AD463"/>
    <mergeCell ref="AE463:AG463"/>
    <mergeCell ref="O464:Q464"/>
    <mergeCell ref="R464:T464"/>
    <mergeCell ref="U464:X464"/>
    <mergeCell ref="Y464:AA464"/>
    <mergeCell ref="AB464:AD464"/>
    <mergeCell ref="AE464:AG464"/>
    <mergeCell ref="O465:Q465"/>
    <mergeCell ref="R465:T465"/>
    <mergeCell ref="U465:X465"/>
    <mergeCell ref="Y465:AA465"/>
    <mergeCell ref="AB465:AD465"/>
    <mergeCell ref="AE465:AG465"/>
    <mergeCell ref="O466:Q466"/>
    <mergeCell ref="R466:T466"/>
    <mergeCell ref="U466:X466"/>
    <mergeCell ref="Y466:AA466"/>
    <mergeCell ref="AB466:AD466"/>
    <mergeCell ref="AE466:AG466"/>
    <mergeCell ref="O467:Q467"/>
    <mergeCell ref="R467:T467"/>
    <mergeCell ref="U467:X467"/>
    <mergeCell ref="Y467:AA467"/>
    <mergeCell ref="AB467:AD467"/>
    <mergeCell ref="AE467:AG467"/>
    <mergeCell ref="O468:Q468"/>
    <mergeCell ref="R468:T468"/>
    <mergeCell ref="U468:X468"/>
    <mergeCell ref="Y468:AA468"/>
    <mergeCell ref="AB468:AD468"/>
    <mergeCell ref="AE468:AG468"/>
    <mergeCell ref="O469:Q469"/>
    <mergeCell ref="R469:T469"/>
    <mergeCell ref="U469:X469"/>
    <mergeCell ref="Y469:AA469"/>
    <mergeCell ref="AB469:AD469"/>
    <mergeCell ref="AE469:AG469"/>
    <mergeCell ref="O470:Q470"/>
    <mergeCell ref="R470:T470"/>
    <mergeCell ref="U470:X470"/>
    <mergeCell ref="Y470:AA470"/>
    <mergeCell ref="AB470:AD470"/>
    <mergeCell ref="AE470:AG470"/>
    <mergeCell ref="O471:Q471"/>
    <mergeCell ref="R471:T471"/>
    <mergeCell ref="U471:X471"/>
    <mergeCell ref="Y471:AA471"/>
    <mergeCell ref="AB471:AD471"/>
    <mergeCell ref="AE471:AG471"/>
    <mergeCell ref="O472:Q472"/>
    <mergeCell ref="R472:T472"/>
    <mergeCell ref="U472:X472"/>
    <mergeCell ref="Y472:AA472"/>
    <mergeCell ref="AB472:AD472"/>
    <mergeCell ref="AE472:AG472"/>
    <mergeCell ref="O473:Q473"/>
    <mergeCell ref="R473:T473"/>
    <mergeCell ref="U473:X473"/>
    <mergeCell ref="Y473:AA473"/>
    <mergeCell ref="AB473:AD473"/>
    <mergeCell ref="AE473:AG473"/>
    <mergeCell ref="O474:Q474"/>
    <mergeCell ref="R474:T474"/>
    <mergeCell ref="U474:X474"/>
    <mergeCell ref="Y474:AA474"/>
    <mergeCell ref="AB474:AD474"/>
    <mergeCell ref="AE474:AG474"/>
    <mergeCell ref="O475:Q475"/>
    <mergeCell ref="R475:T475"/>
    <mergeCell ref="U475:X475"/>
    <mergeCell ref="Y475:AA475"/>
    <mergeCell ref="AB475:AD475"/>
    <mergeCell ref="AE475:AG475"/>
    <mergeCell ref="O476:Q476"/>
    <mergeCell ref="R476:T476"/>
    <mergeCell ref="U476:X476"/>
    <mergeCell ref="Y476:AA476"/>
    <mergeCell ref="AB476:AD476"/>
    <mergeCell ref="AE476:AG476"/>
    <mergeCell ref="O477:Q477"/>
    <mergeCell ref="R477:T477"/>
    <mergeCell ref="U477:X477"/>
    <mergeCell ref="Y477:AA477"/>
    <mergeCell ref="AB477:AD477"/>
    <mergeCell ref="AE477:AG477"/>
    <mergeCell ref="O478:Q478"/>
    <mergeCell ref="R478:T478"/>
    <mergeCell ref="U478:X478"/>
    <mergeCell ref="Y478:AA478"/>
    <mergeCell ref="AB478:AD478"/>
    <mergeCell ref="AE478:AG478"/>
    <mergeCell ref="O479:Q479"/>
    <mergeCell ref="R479:T479"/>
    <mergeCell ref="U479:X479"/>
    <mergeCell ref="Y479:AA479"/>
    <mergeCell ref="AB479:AD479"/>
    <mergeCell ref="AE479:AG479"/>
    <mergeCell ref="O480:Q480"/>
    <mergeCell ref="R480:T480"/>
    <mergeCell ref="U480:X480"/>
    <mergeCell ref="Y480:AA480"/>
    <mergeCell ref="AB480:AD480"/>
    <mergeCell ref="AE480:AG480"/>
    <mergeCell ref="O481:Q481"/>
    <mergeCell ref="R481:T481"/>
    <mergeCell ref="U481:X481"/>
    <mergeCell ref="Y481:AA481"/>
    <mergeCell ref="AB481:AD481"/>
    <mergeCell ref="AE481:AG481"/>
    <mergeCell ref="O482:Q482"/>
    <mergeCell ref="R482:T482"/>
    <mergeCell ref="U482:X482"/>
    <mergeCell ref="Y482:AA482"/>
    <mergeCell ref="AB482:AD482"/>
    <mergeCell ref="AE482:AG482"/>
    <mergeCell ref="O483:Q483"/>
    <mergeCell ref="R483:T483"/>
    <mergeCell ref="U483:X483"/>
    <mergeCell ref="Y483:AA483"/>
    <mergeCell ref="AB483:AD483"/>
    <mergeCell ref="AE483:AG483"/>
    <mergeCell ref="O484:Q484"/>
    <mergeCell ref="R484:T484"/>
    <mergeCell ref="U484:X484"/>
    <mergeCell ref="Y484:AA484"/>
    <mergeCell ref="AB484:AD484"/>
    <mergeCell ref="AE484:AG484"/>
    <mergeCell ref="O485:Q485"/>
    <mergeCell ref="R485:T485"/>
    <mergeCell ref="U485:X485"/>
    <mergeCell ref="Y485:AA485"/>
    <mergeCell ref="AB485:AD485"/>
    <mergeCell ref="AE485:AG485"/>
    <mergeCell ref="O486:Q486"/>
    <mergeCell ref="R486:T486"/>
    <mergeCell ref="U486:X486"/>
    <mergeCell ref="Y486:AA486"/>
    <mergeCell ref="AB486:AD486"/>
    <mergeCell ref="AE486:AG486"/>
    <mergeCell ref="O487:Q487"/>
    <mergeCell ref="R487:T487"/>
    <mergeCell ref="U487:X487"/>
    <mergeCell ref="Y487:AA487"/>
    <mergeCell ref="AB487:AD487"/>
    <mergeCell ref="AE487:AG487"/>
    <mergeCell ref="O488:Q488"/>
    <mergeCell ref="R488:T488"/>
    <mergeCell ref="U488:X488"/>
    <mergeCell ref="Y488:AA488"/>
    <mergeCell ref="AB488:AD488"/>
    <mergeCell ref="AE488:AG488"/>
    <mergeCell ref="O489:Q489"/>
    <mergeCell ref="R489:T489"/>
    <mergeCell ref="U489:X489"/>
    <mergeCell ref="Y489:AA489"/>
    <mergeCell ref="AB489:AD489"/>
    <mergeCell ref="AE489:AG489"/>
    <mergeCell ref="O490:Q490"/>
    <mergeCell ref="R490:T490"/>
    <mergeCell ref="U490:X490"/>
    <mergeCell ref="Y490:AA490"/>
    <mergeCell ref="AB490:AD490"/>
    <mergeCell ref="AE490:AG490"/>
    <mergeCell ref="O491:Q491"/>
    <mergeCell ref="R491:T491"/>
    <mergeCell ref="U491:X491"/>
    <mergeCell ref="Y491:AA491"/>
    <mergeCell ref="AB491:AD491"/>
    <mergeCell ref="AE491:AG491"/>
    <mergeCell ref="O492:Q492"/>
    <mergeCell ref="R492:T492"/>
    <mergeCell ref="U492:X492"/>
    <mergeCell ref="Y492:AA492"/>
    <mergeCell ref="AB492:AD492"/>
    <mergeCell ref="AE492:AG492"/>
    <mergeCell ref="O493:Q493"/>
    <mergeCell ref="R493:T493"/>
    <mergeCell ref="U493:X493"/>
    <mergeCell ref="Y493:AA493"/>
    <mergeCell ref="AB493:AD493"/>
    <mergeCell ref="AE493:AG493"/>
    <mergeCell ref="O494:Q494"/>
    <mergeCell ref="R494:T494"/>
    <mergeCell ref="U494:X494"/>
    <mergeCell ref="Y494:AA494"/>
    <mergeCell ref="AB494:AD494"/>
    <mergeCell ref="AE494:AG494"/>
    <mergeCell ref="O495:Q495"/>
    <mergeCell ref="R495:T495"/>
    <mergeCell ref="U495:X495"/>
    <mergeCell ref="Y495:AA495"/>
    <mergeCell ref="AB495:AD495"/>
    <mergeCell ref="AE495:AG495"/>
    <mergeCell ref="O496:Q496"/>
    <mergeCell ref="R496:T496"/>
    <mergeCell ref="U496:X496"/>
    <mergeCell ref="Y496:AA496"/>
    <mergeCell ref="AB496:AD496"/>
    <mergeCell ref="AE496:AG496"/>
    <mergeCell ref="O497:Q497"/>
    <mergeCell ref="R497:T497"/>
    <mergeCell ref="U497:X497"/>
    <mergeCell ref="Y497:AA497"/>
    <mergeCell ref="AB497:AD497"/>
    <mergeCell ref="AE497:AG497"/>
    <mergeCell ref="O498:Q498"/>
    <mergeCell ref="R498:T498"/>
    <mergeCell ref="U498:X498"/>
    <mergeCell ref="Y498:AA498"/>
    <mergeCell ref="AB498:AD498"/>
    <mergeCell ref="AE498:AG498"/>
    <mergeCell ref="O499:Q499"/>
    <mergeCell ref="R499:T499"/>
    <mergeCell ref="U499:X499"/>
    <mergeCell ref="Y499:AA499"/>
    <mergeCell ref="AB499:AD499"/>
    <mergeCell ref="AE499:AG499"/>
    <mergeCell ref="O500:Q500"/>
    <mergeCell ref="R500:T500"/>
    <mergeCell ref="U500:X500"/>
    <mergeCell ref="Y500:AA500"/>
    <mergeCell ref="AB500:AD500"/>
    <mergeCell ref="AE500:AG500"/>
    <mergeCell ref="O501:Q501"/>
    <mergeCell ref="R501:T501"/>
    <mergeCell ref="U501:X501"/>
    <mergeCell ref="Y501:AA501"/>
    <mergeCell ref="AB501:AD501"/>
    <mergeCell ref="AE501:AG501"/>
    <mergeCell ref="O502:Q502"/>
    <mergeCell ref="R502:T502"/>
    <mergeCell ref="U502:X502"/>
    <mergeCell ref="Y502:AA502"/>
    <mergeCell ref="AB502:AD502"/>
    <mergeCell ref="AE502:AG502"/>
    <mergeCell ref="O503:Q503"/>
    <mergeCell ref="R503:T503"/>
    <mergeCell ref="U503:X503"/>
    <mergeCell ref="Y503:AA503"/>
    <mergeCell ref="AB503:AD503"/>
    <mergeCell ref="AE503:AG503"/>
    <mergeCell ref="O504:Q504"/>
    <mergeCell ref="R504:T504"/>
    <mergeCell ref="U504:X504"/>
    <mergeCell ref="Y504:AA504"/>
    <mergeCell ref="AB504:AD504"/>
    <mergeCell ref="AE504:AG504"/>
    <mergeCell ref="O505:Q505"/>
    <mergeCell ref="R505:T505"/>
    <mergeCell ref="U505:X505"/>
    <mergeCell ref="Y505:AA505"/>
    <mergeCell ref="AB505:AD505"/>
    <mergeCell ref="AE505:AG505"/>
    <mergeCell ref="O506:Q506"/>
    <mergeCell ref="R506:T506"/>
    <mergeCell ref="U506:X506"/>
    <mergeCell ref="Y506:AA506"/>
    <mergeCell ref="AB506:AD506"/>
    <mergeCell ref="AE506:AG506"/>
    <mergeCell ref="O507:Q507"/>
    <mergeCell ref="R507:T507"/>
    <mergeCell ref="U507:X507"/>
    <mergeCell ref="Y507:AA507"/>
    <mergeCell ref="AB507:AD507"/>
    <mergeCell ref="AE507:AG507"/>
    <mergeCell ref="O508:Q508"/>
    <mergeCell ref="R508:T508"/>
    <mergeCell ref="U508:X508"/>
    <mergeCell ref="Y508:AA508"/>
    <mergeCell ref="AB508:AD508"/>
    <mergeCell ref="AE508:AG508"/>
    <mergeCell ref="O509:Q509"/>
    <mergeCell ref="R509:T509"/>
    <mergeCell ref="U509:X509"/>
    <mergeCell ref="Y509:AA509"/>
    <mergeCell ref="AB509:AD509"/>
    <mergeCell ref="AE509:AG509"/>
    <mergeCell ref="O510:Q510"/>
    <mergeCell ref="R510:T510"/>
    <mergeCell ref="U510:X510"/>
    <mergeCell ref="Y510:AA510"/>
    <mergeCell ref="AB510:AD510"/>
    <mergeCell ref="AE510:AG510"/>
    <mergeCell ref="O511:Q511"/>
    <mergeCell ref="R511:T511"/>
    <mergeCell ref="U511:X511"/>
    <mergeCell ref="Y511:AA511"/>
    <mergeCell ref="AB511:AD511"/>
    <mergeCell ref="AE511:AG511"/>
    <mergeCell ref="O512:Q512"/>
    <mergeCell ref="R512:T512"/>
    <mergeCell ref="U512:X512"/>
    <mergeCell ref="Y512:AA512"/>
    <mergeCell ref="AB512:AD512"/>
    <mergeCell ref="AE512:AG512"/>
    <mergeCell ref="O513:Q513"/>
    <mergeCell ref="R513:T513"/>
    <mergeCell ref="U513:X513"/>
    <mergeCell ref="Y513:AA513"/>
    <mergeCell ref="AB513:AD513"/>
    <mergeCell ref="AE513:AG513"/>
    <mergeCell ref="O514:Q514"/>
    <mergeCell ref="R514:T514"/>
    <mergeCell ref="U514:X514"/>
    <mergeCell ref="Y514:AA514"/>
    <mergeCell ref="AB514:AD514"/>
    <mergeCell ref="AE514:AG514"/>
    <mergeCell ref="O515:Q515"/>
    <mergeCell ref="R515:T515"/>
    <mergeCell ref="U515:X515"/>
    <mergeCell ref="Y515:AA515"/>
    <mergeCell ref="AB515:AD515"/>
    <mergeCell ref="AE515:AG515"/>
    <mergeCell ref="O516:Q516"/>
    <mergeCell ref="R516:T516"/>
    <mergeCell ref="U516:X516"/>
    <mergeCell ref="Y516:AA516"/>
    <mergeCell ref="AB516:AD516"/>
    <mergeCell ref="AE516:AG516"/>
    <mergeCell ref="O517:Q517"/>
    <mergeCell ref="R517:T517"/>
    <mergeCell ref="U517:X517"/>
    <mergeCell ref="Y517:AA517"/>
    <mergeCell ref="AB517:AD517"/>
    <mergeCell ref="AE517:AG517"/>
    <mergeCell ref="O518:Q518"/>
    <mergeCell ref="R518:T518"/>
    <mergeCell ref="U518:X518"/>
    <mergeCell ref="Y518:AA518"/>
    <mergeCell ref="AB518:AD518"/>
    <mergeCell ref="AE518:AG518"/>
    <mergeCell ref="O519:Q519"/>
    <mergeCell ref="R519:T519"/>
    <mergeCell ref="U519:X519"/>
    <mergeCell ref="Y519:AA519"/>
    <mergeCell ref="AB519:AD519"/>
    <mergeCell ref="AE519:AG519"/>
    <mergeCell ref="O520:Q520"/>
    <mergeCell ref="R520:T520"/>
    <mergeCell ref="U520:X520"/>
    <mergeCell ref="Y520:AA520"/>
    <mergeCell ref="AB520:AD520"/>
    <mergeCell ref="AE520:AG520"/>
    <mergeCell ref="O521:Q521"/>
    <mergeCell ref="R521:T521"/>
    <mergeCell ref="U521:X521"/>
    <mergeCell ref="Y521:AA521"/>
    <mergeCell ref="AB521:AD521"/>
    <mergeCell ref="AE521:AG521"/>
    <mergeCell ref="O522:Q522"/>
    <mergeCell ref="R522:T522"/>
    <mergeCell ref="U522:X522"/>
    <mergeCell ref="Y522:AA522"/>
    <mergeCell ref="AB522:AD522"/>
    <mergeCell ref="AE522:AG522"/>
    <mergeCell ref="O523:Q523"/>
    <mergeCell ref="R523:T523"/>
    <mergeCell ref="U523:X523"/>
    <mergeCell ref="Y523:AA523"/>
    <mergeCell ref="AB523:AD523"/>
    <mergeCell ref="AE523:AG523"/>
    <mergeCell ref="O524:Q524"/>
    <mergeCell ref="R524:T524"/>
    <mergeCell ref="U524:X524"/>
    <mergeCell ref="Y524:AA524"/>
    <mergeCell ref="AB524:AD524"/>
    <mergeCell ref="AE524:AG524"/>
    <mergeCell ref="O525:Q525"/>
    <mergeCell ref="R525:T525"/>
    <mergeCell ref="U525:X525"/>
    <mergeCell ref="Y525:AA525"/>
    <mergeCell ref="AB525:AD525"/>
    <mergeCell ref="AE525:AG525"/>
    <mergeCell ref="O526:Q526"/>
    <mergeCell ref="R526:T526"/>
    <mergeCell ref="U526:X526"/>
    <mergeCell ref="Y526:AA526"/>
    <mergeCell ref="AB526:AD526"/>
    <mergeCell ref="AE526:AG526"/>
    <mergeCell ref="O527:Q527"/>
    <mergeCell ref="R527:T527"/>
    <mergeCell ref="U527:X527"/>
    <mergeCell ref="Y527:AA527"/>
    <mergeCell ref="AB527:AD527"/>
    <mergeCell ref="AE527:AG527"/>
    <mergeCell ref="O528:Q528"/>
    <mergeCell ref="R528:T528"/>
    <mergeCell ref="U528:X528"/>
    <mergeCell ref="Y528:AA528"/>
    <mergeCell ref="AB528:AD528"/>
    <mergeCell ref="AE528:AG528"/>
    <mergeCell ref="O529:Q529"/>
    <mergeCell ref="R529:T529"/>
    <mergeCell ref="U529:X529"/>
    <mergeCell ref="Y529:AA529"/>
    <mergeCell ref="AB529:AD529"/>
    <mergeCell ref="AE529:AG529"/>
    <mergeCell ref="O530:Q530"/>
    <mergeCell ref="R530:T530"/>
    <mergeCell ref="U530:X530"/>
    <mergeCell ref="Y530:AA530"/>
    <mergeCell ref="AB530:AD530"/>
    <mergeCell ref="AE530:AG530"/>
    <mergeCell ref="O531:Q531"/>
    <mergeCell ref="R531:T531"/>
    <mergeCell ref="U531:X531"/>
    <mergeCell ref="Y531:AA531"/>
    <mergeCell ref="AB531:AD531"/>
    <mergeCell ref="AE531:AG531"/>
    <mergeCell ref="O532:Q532"/>
    <mergeCell ref="R532:T532"/>
    <mergeCell ref="U532:X532"/>
    <mergeCell ref="Y532:AA532"/>
    <mergeCell ref="AB532:AD532"/>
    <mergeCell ref="AE532:AG532"/>
    <mergeCell ref="O533:Q533"/>
    <mergeCell ref="R533:T533"/>
    <mergeCell ref="U533:X533"/>
    <mergeCell ref="Y533:AA533"/>
    <mergeCell ref="AB533:AD533"/>
    <mergeCell ref="AE533:AG533"/>
    <mergeCell ref="O534:Q534"/>
    <mergeCell ref="R534:T534"/>
    <mergeCell ref="U534:X534"/>
    <mergeCell ref="Y534:AA534"/>
    <mergeCell ref="AB534:AD534"/>
    <mergeCell ref="AE534:AG534"/>
    <mergeCell ref="O535:Q535"/>
    <mergeCell ref="R535:T535"/>
    <mergeCell ref="U535:X535"/>
    <mergeCell ref="Y535:AA535"/>
    <mergeCell ref="AB535:AD535"/>
    <mergeCell ref="AE535:AG535"/>
    <mergeCell ref="O536:Q536"/>
    <mergeCell ref="R536:T536"/>
    <mergeCell ref="U536:X536"/>
    <mergeCell ref="Y536:AA536"/>
    <mergeCell ref="AB536:AD536"/>
    <mergeCell ref="AE536:AG536"/>
    <mergeCell ref="O537:Q537"/>
    <mergeCell ref="R537:T537"/>
    <mergeCell ref="U537:X537"/>
    <mergeCell ref="Y537:AA537"/>
    <mergeCell ref="AB537:AD537"/>
    <mergeCell ref="AE537:AG537"/>
    <mergeCell ref="O538:Q538"/>
    <mergeCell ref="R538:T538"/>
    <mergeCell ref="U538:X538"/>
    <mergeCell ref="Y538:AA538"/>
    <mergeCell ref="AB538:AD538"/>
    <mergeCell ref="AE538:AG538"/>
    <mergeCell ref="O539:Q539"/>
    <mergeCell ref="R539:T539"/>
    <mergeCell ref="U539:X539"/>
    <mergeCell ref="Y539:AA539"/>
    <mergeCell ref="AB539:AD539"/>
    <mergeCell ref="AE539:AG539"/>
    <mergeCell ref="O540:Q540"/>
    <mergeCell ref="R540:T540"/>
    <mergeCell ref="U540:X540"/>
    <mergeCell ref="Y540:AA540"/>
    <mergeCell ref="AB540:AD540"/>
    <mergeCell ref="AE540:AG540"/>
    <mergeCell ref="O541:Q541"/>
    <mergeCell ref="R541:T541"/>
    <mergeCell ref="U541:X541"/>
    <mergeCell ref="Y541:AA541"/>
    <mergeCell ref="AB541:AD541"/>
    <mergeCell ref="AE541:AG541"/>
    <mergeCell ref="O542:Q542"/>
    <mergeCell ref="R542:T542"/>
    <mergeCell ref="U542:X542"/>
    <mergeCell ref="Y542:AA542"/>
    <mergeCell ref="AB542:AD542"/>
    <mergeCell ref="AE542:AG542"/>
    <mergeCell ref="O543:Q543"/>
    <mergeCell ref="R543:T543"/>
    <mergeCell ref="U543:X543"/>
    <mergeCell ref="Y543:AA543"/>
    <mergeCell ref="AB543:AD543"/>
    <mergeCell ref="AE543:AG543"/>
    <mergeCell ref="O544:Q544"/>
    <mergeCell ref="R544:T544"/>
    <mergeCell ref="U544:X544"/>
    <mergeCell ref="Y544:AA544"/>
    <mergeCell ref="AB544:AD544"/>
    <mergeCell ref="AE544:AG544"/>
    <mergeCell ref="O545:Q545"/>
    <mergeCell ref="R545:T545"/>
    <mergeCell ref="U545:X545"/>
    <mergeCell ref="Y545:AA545"/>
    <mergeCell ref="AB545:AD545"/>
    <mergeCell ref="AE545:AG545"/>
    <mergeCell ref="O546:Q546"/>
    <mergeCell ref="R546:T546"/>
    <mergeCell ref="U546:X546"/>
    <mergeCell ref="Y546:AA546"/>
    <mergeCell ref="AB546:AD546"/>
    <mergeCell ref="AE546:AG546"/>
    <mergeCell ref="O547:Q547"/>
    <mergeCell ref="R547:T547"/>
    <mergeCell ref="U547:X547"/>
    <mergeCell ref="Y547:AA547"/>
    <mergeCell ref="AB547:AD547"/>
    <mergeCell ref="AE547:AG547"/>
    <mergeCell ref="O548:Q548"/>
    <mergeCell ref="R548:T548"/>
    <mergeCell ref="U548:X548"/>
    <mergeCell ref="Y548:AA548"/>
    <mergeCell ref="AB548:AD548"/>
    <mergeCell ref="AE548:AG548"/>
    <mergeCell ref="O549:Q549"/>
    <mergeCell ref="R549:T549"/>
    <mergeCell ref="U549:X549"/>
    <mergeCell ref="Y549:AA549"/>
    <mergeCell ref="AB549:AD549"/>
    <mergeCell ref="AE549:AG549"/>
    <mergeCell ref="O550:Q550"/>
    <mergeCell ref="R550:T550"/>
    <mergeCell ref="U550:X550"/>
    <mergeCell ref="Y550:AA550"/>
    <mergeCell ref="AB550:AD550"/>
    <mergeCell ref="AE550:AG550"/>
    <mergeCell ref="O551:Q551"/>
    <mergeCell ref="R551:T551"/>
    <mergeCell ref="U551:X551"/>
    <mergeCell ref="Y551:AA551"/>
    <mergeCell ref="AB551:AD551"/>
    <mergeCell ref="AE551:AG551"/>
    <mergeCell ref="O552:Q552"/>
    <mergeCell ref="R552:T552"/>
    <mergeCell ref="U552:X552"/>
    <mergeCell ref="Y552:AA552"/>
    <mergeCell ref="AB552:AD552"/>
    <mergeCell ref="AE552:AG552"/>
    <mergeCell ref="O553:Q553"/>
    <mergeCell ref="R553:T553"/>
    <mergeCell ref="U553:X553"/>
    <mergeCell ref="Y553:AA553"/>
    <mergeCell ref="AB553:AD553"/>
    <mergeCell ref="AE553:AG553"/>
    <mergeCell ref="O554:Q554"/>
    <mergeCell ref="R554:T554"/>
    <mergeCell ref="U554:X554"/>
    <mergeCell ref="Y554:AA554"/>
    <mergeCell ref="AB554:AD554"/>
    <mergeCell ref="AE554:AG554"/>
    <mergeCell ref="O555:Q555"/>
    <mergeCell ref="R555:T555"/>
    <mergeCell ref="U555:X555"/>
    <mergeCell ref="Y555:AA555"/>
    <mergeCell ref="AB555:AD555"/>
    <mergeCell ref="AE555:AG555"/>
    <mergeCell ref="O556:Q556"/>
    <mergeCell ref="R556:T556"/>
    <mergeCell ref="U556:X556"/>
    <mergeCell ref="Y556:AA556"/>
    <mergeCell ref="AB556:AD556"/>
    <mergeCell ref="AE556:AG556"/>
    <mergeCell ref="O557:Q557"/>
    <mergeCell ref="R557:T557"/>
    <mergeCell ref="U557:X557"/>
    <mergeCell ref="Y557:AA557"/>
    <mergeCell ref="AB557:AD557"/>
    <mergeCell ref="AE557:AG557"/>
    <mergeCell ref="O558:Q558"/>
    <mergeCell ref="R558:T558"/>
    <mergeCell ref="U558:X558"/>
    <mergeCell ref="Y558:AA558"/>
    <mergeCell ref="AB558:AD558"/>
    <mergeCell ref="AE558:AG558"/>
    <mergeCell ref="O559:Q559"/>
    <mergeCell ref="R559:T559"/>
    <mergeCell ref="U559:X559"/>
    <mergeCell ref="Y559:AA559"/>
    <mergeCell ref="AB559:AD559"/>
    <mergeCell ref="AE559:AG559"/>
    <mergeCell ref="O560:Q560"/>
    <mergeCell ref="R560:T560"/>
    <mergeCell ref="U560:X560"/>
    <mergeCell ref="Y560:AA560"/>
    <mergeCell ref="AB560:AD560"/>
    <mergeCell ref="AE560:AG560"/>
    <mergeCell ref="O561:Q561"/>
    <mergeCell ref="R561:T561"/>
    <mergeCell ref="U561:X561"/>
    <mergeCell ref="Y561:AA561"/>
    <mergeCell ref="AB561:AD561"/>
    <mergeCell ref="AE561:AG561"/>
    <mergeCell ref="O562:Q562"/>
    <mergeCell ref="R562:T562"/>
    <mergeCell ref="U562:X562"/>
    <mergeCell ref="Y562:AA562"/>
    <mergeCell ref="AB562:AD562"/>
    <mergeCell ref="AE562:AG562"/>
    <mergeCell ref="O563:Q563"/>
    <mergeCell ref="R563:T563"/>
    <mergeCell ref="U563:X563"/>
    <mergeCell ref="Y563:AA563"/>
    <mergeCell ref="AB563:AD563"/>
    <mergeCell ref="AE563:AG563"/>
    <mergeCell ref="O564:Q564"/>
    <mergeCell ref="R564:T564"/>
    <mergeCell ref="U564:X564"/>
    <mergeCell ref="Y564:AA564"/>
    <mergeCell ref="AB564:AD564"/>
    <mergeCell ref="AE564:AG564"/>
    <mergeCell ref="O565:Q565"/>
    <mergeCell ref="R565:T565"/>
    <mergeCell ref="U565:X565"/>
    <mergeCell ref="Y565:AA565"/>
    <mergeCell ref="AB565:AD565"/>
    <mergeCell ref="AE565:AG565"/>
    <mergeCell ref="O566:Q566"/>
    <mergeCell ref="R566:T566"/>
    <mergeCell ref="U566:X566"/>
    <mergeCell ref="Y566:AA566"/>
    <mergeCell ref="AB566:AD566"/>
    <mergeCell ref="AE566:AG566"/>
    <mergeCell ref="O567:Q567"/>
    <mergeCell ref="R567:T567"/>
    <mergeCell ref="U567:X567"/>
    <mergeCell ref="Y567:AA567"/>
    <mergeCell ref="AB567:AD567"/>
    <mergeCell ref="AE567:AG567"/>
    <mergeCell ref="O568:Q568"/>
    <mergeCell ref="R568:T568"/>
    <mergeCell ref="U568:X568"/>
    <mergeCell ref="Y568:AA568"/>
    <mergeCell ref="AB568:AD568"/>
    <mergeCell ref="AE568:AG568"/>
    <mergeCell ref="O569:Q569"/>
    <mergeCell ref="R569:T569"/>
    <mergeCell ref="U569:X569"/>
    <mergeCell ref="Y569:AA569"/>
    <mergeCell ref="AB569:AD569"/>
    <mergeCell ref="AE569:AG569"/>
    <mergeCell ref="O570:Q570"/>
    <mergeCell ref="R570:T570"/>
    <mergeCell ref="U570:X570"/>
    <mergeCell ref="Y570:AA570"/>
    <mergeCell ref="AB570:AD570"/>
    <mergeCell ref="AE570:AG570"/>
    <mergeCell ref="O571:Q571"/>
    <mergeCell ref="R571:T571"/>
    <mergeCell ref="U571:X571"/>
    <mergeCell ref="Y571:AA571"/>
    <mergeCell ref="AB571:AD571"/>
    <mergeCell ref="AE571:AG571"/>
    <mergeCell ref="O572:Q572"/>
    <mergeCell ref="R572:T572"/>
    <mergeCell ref="U572:X572"/>
    <mergeCell ref="Y572:AA572"/>
    <mergeCell ref="AB572:AD572"/>
    <mergeCell ref="AE572:AG572"/>
    <mergeCell ref="O573:Q573"/>
    <mergeCell ref="R573:T573"/>
    <mergeCell ref="U573:X573"/>
    <mergeCell ref="Y573:AA573"/>
    <mergeCell ref="AB573:AD573"/>
    <mergeCell ref="AE573:AG573"/>
    <mergeCell ref="O574:Q574"/>
    <mergeCell ref="R574:T574"/>
    <mergeCell ref="U574:X574"/>
    <mergeCell ref="Y574:AA574"/>
    <mergeCell ref="AB574:AD574"/>
    <mergeCell ref="AE574:AG574"/>
    <mergeCell ref="O575:Q575"/>
    <mergeCell ref="R575:T575"/>
    <mergeCell ref="U575:X575"/>
    <mergeCell ref="Y575:AA575"/>
    <mergeCell ref="AB575:AD575"/>
    <mergeCell ref="AE575:AG575"/>
    <mergeCell ref="O576:Q576"/>
    <mergeCell ref="R576:T576"/>
    <mergeCell ref="U576:X576"/>
    <mergeCell ref="Y576:AA576"/>
    <mergeCell ref="AB576:AD576"/>
    <mergeCell ref="AE576:AG576"/>
    <mergeCell ref="O577:Q577"/>
    <mergeCell ref="R577:T577"/>
    <mergeCell ref="U577:X577"/>
    <mergeCell ref="Y577:AA577"/>
    <mergeCell ref="AB577:AD577"/>
    <mergeCell ref="AE577:AG577"/>
    <mergeCell ref="O578:Q578"/>
    <mergeCell ref="R578:T578"/>
    <mergeCell ref="U578:X578"/>
    <mergeCell ref="Y578:AA578"/>
    <mergeCell ref="AB578:AD578"/>
    <mergeCell ref="AE578:AG578"/>
    <mergeCell ref="O579:Q579"/>
    <mergeCell ref="R579:T579"/>
    <mergeCell ref="U579:X579"/>
    <mergeCell ref="Y579:AA579"/>
    <mergeCell ref="AB579:AD579"/>
    <mergeCell ref="AE579:AG579"/>
    <mergeCell ref="O580:Q580"/>
    <mergeCell ref="R580:T580"/>
    <mergeCell ref="U580:X580"/>
    <mergeCell ref="Y580:AA580"/>
    <mergeCell ref="AB580:AD580"/>
    <mergeCell ref="AE580:AG580"/>
    <mergeCell ref="O581:Q581"/>
    <mergeCell ref="R581:T581"/>
    <mergeCell ref="U581:X581"/>
    <mergeCell ref="Y581:AA581"/>
    <mergeCell ref="AB581:AD581"/>
    <mergeCell ref="AE581:AG581"/>
    <mergeCell ref="O582:Q582"/>
    <mergeCell ref="R582:T582"/>
    <mergeCell ref="U582:X582"/>
    <mergeCell ref="Y582:AA582"/>
    <mergeCell ref="AB582:AD582"/>
    <mergeCell ref="AE582:AG582"/>
    <mergeCell ref="O583:Q583"/>
    <mergeCell ref="R583:T583"/>
    <mergeCell ref="U583:X583"/>
    <mergeCell ref="Y583:AA583"/>
    <mergeCell ref="AB583:AD583"/>
    <mergeCell ref="AE583:AG583"/>
    <mergeCell ref="O584:Q584"/>
    <mergeCell ref="R584:T584"/>
    <mergeCell ref="U584:X584"/>
    <mergeCell ref="Y584:AA584"/>
    <mergeCell ref="AB584:AD584"/>
    <mergeCell ref="AE584:AG584"/>
    <mergeCell ref="O585:Q585"/>
    <mergeCell ref="R585:T585"/>
    <mergeCell ref="U585:X585"/>
    <mergeCell ref="Y585:AA585"/>
    <mergeCell ref="AB585:AD585"/>
    <mergeCell ref="AE585:AG585"/>
    <mergeCell ref="O586:Q586"/>
    <mergeCell ref="R586:T586"/>
    <mergeCell ref="U586:X586"/>
    <mergeCell ref="Y586:AA586"/>
    <mergeCell ref="AB586:AD586"/>
    <mergeCell ref="AE586:AG586"/>
    <mergeCell ref="O587:Q587"/>
    <mergeCell ref="R587:T587"/>
    <mergeCell ref="U587:X587"/>
    <mergeCell ref="Y587:AA587"/>
    <mergeCell ref="AB587:AD587"/>
    <mergeCell ref="AE587:AG587"/>
    <mergeCell ref="O588:Q588"/>
    <mergeCell ref="R588:T588"/>
    <mergeCell ref="U588:X588"/>
    <mergeCell ref="Y588:AA588"/>
    <mergeCell ref="AB588:AD588"/>
    <mergeCell ref="AE588:AG588"/>
    <mergeCell ref="O589:Q589"/>
    <mergeCell ref="R589:T589"/>
    <mergeCell ref="U589:X589"/>
    <mergeCell ref="Y589:AA589"/>
    <mergeCell ref="AB589:AD589"/>
    <mergeCell ref="AE589:AG589"/>
    <mergeCell ref="O590:Q590"/>
    <mergeCell ref="R590:T590"/>
    <mergeCell ref="U590:X590"/>
    <mergeCell ref="Y590:AA590"/>
    <mergeCell ref="AB590:AD590"/>
    <mergeCell ref="AE590:AG590"/>
    <mergeCell ref="O591:Q591"/>
    <mergeCell ref="R591:T591"/>
    <mergeCell ref="U591:X591"/>
    <mergeCell ref="Y591:AA591"/>
    <mergeCell ref="AB591:AD591"/>
    <mergeCell ref="AE591:AG591"/>
    <mergeCell ref="O592:Q592"/>
    <mergeCell ref="R592:T592"/>
    <mergeCell ref="U592:X592"/>
    <mergeCell ref="Y592:AA592"/>
    <mergeCell ref="AB592:AD592"/>
    <mergeCell ref="AE592:AG592"/>
    <mergeCell ref="O593:Q593"/>
    <mergeCell ref="R593:T593"/>
    <mergeCell ref="U593:X593"/>
    <mergeCell ref="Y593:AA593"/>
    <mergeCell ref="AB593:AD593"/>
    <mergeCell ref="AE593:AG593"/>
    <mergeCell ref="O594:Q594"/>
    <mergeCell ref="R594:T594"/>
    <mergeCell ref="U594:X594"/>
    <mergeCell ref="Y594:AA594"/>
    <mergeCell ref="AB594:AD594"/>
    <mergeCell ref="AE594:AG594"/>
    <mergeCell ref="O595:Q595"/>
    <mergeCell ref="R595:T595"/>
    <mergeCell ref="U595:X595"/>
    <mergeCell ref="Y595:AA595"/>
    <mergeCell ref="AB595:AD595"/>
    <mergeCell ref="AE595:AG595"/>
    <mergeCell ref="O596:Q596"/>
    <mergeCell ref="R596:T596"/>
    <mergeCell ref="U596:X596"/>
    <mergeCell ref="Y596:AA596"/>
    <mergeCell ref="AB596:AD596"/>
    <mergeCell ref="AE596:AG596"/>
    <mergeCell ref="O597:Q597"/>
    <mergeCell ref="R597:T597"/>
    <mergeCell ref="U597:X597"/>
    <mergeCell ref="Y597:AA597"/>
    <mergeCell ref="AB597:AD597"/>
    <mergeCell ref="AE597:AG597"/>
    <mergeCell ref="O598:Q598"/>
    <mergeCell ref="R598:T598"/>
    <mergeCell ref="U598:X598"/>
    <mergeCell ref="Y598:AA598"/>
    <mergeCell ref="AB598:AD598"/>
    <mergeCell ref="AE598:AG598"/>
    <mergeCell ref="O599:Q599"/>
    <mergeCell ref="R599:T599"/>
    <mergeCell ref="U599:X599"/>
    <mergeCell ref="Y599:AA599"/>
    <mergeCell ref="AB599:AD599"/>
    <mergeCell ref="AE599:AG599"/>
    <mergeCell ref="O600:Q600"/>
    <mergeCell ref="R600:T600"/>
    <mergeCell ref="U600:X600"/>
    <mergeCell ref="Y600:AA600"/>
    <mergeCell ref="AB600:AD600"/>
    <mergeCell ref="AE600:AG600"/>
    <mergeCell ref="O601:Q601"/>
    <mergeCell ref="R601:T601"/>
    <mergeCell ref="U601:X601"/>
    <mergeCell ref="Y601:AA601"/>
    <mergeCell ref="AB601:AD601"/>
    <mergeCell ref="AE601:AG601"/>
    <mergeCell ref="O602:Q602"/>
    <mergeCell ref="R602:T602"/>
    <mergeCell ref="U602:X602"/>
    <mergeCell ref="Y602:AA602"/>
    <mergeCell ref="AB602:AD602"/>
    <mergeCell ref="AE602:AG602"/>
    <mergeCell ref="O603:Q603"/>
    <mergeCell ref="R603:T603"/>
    <mergeCell ref="U603:X603"/>
    <mergeCell ref="Y603:AA603"/>
    <mergeCell ref="AB603:AD603"/>
    <mergeCell ref="AE603:AG603"/>
    <mergeCell ref="O604:Q604"/>
    <mergeCell ref="R604:T604"/>
    <mergeCell ref="U604:X604"/>
    <mergeCell ref="Y604:AA604"/>
    <mergeCell ref="AB604:AD604"/>
    <mergeCell ref="AE604:AG604"/>
    <mergeCell ref="O605:Q605"/>
    <mergeCell ref="R605:T605"/>
    <mergeCell ref="U605:X605"/>
    <mergeCell ref="Y605:AA605"/>
    <mergeCell ref="AB605:AD605"/>
    <mergeCell ref="AE605:AG605"/>
    <mergeCell ref="O606:Q606"/>
    <mergeCell ref="R606:T606"/>
    <mergeCell ref="U606:X606"/>
    <mergeCell ref="Y606:AA606"/>
    <mergeCell ref="AB606:AD606"/>
    <mergeCell ref="AE606:AG606"/>
    <mergeCell ref="O607:Q607"/>
    <mergeCell ref="R607:T607"/>
    <mergeCell ref="U607:X607"/>
    <mergeCell ref="Y607:AA607"/>
    <mergeCell ref="AB607:AD607"/>
    <mergeCell ref="AE607:AG607"/>
    <mergeCell ref="O608:Q608"/>
    <mergeCell ref="R608:T608"/>
    <mergeCell ref="U608:X608"/>
    <mergeCell ref="Y608:AA608"/>
    <mergeCell ref="AB608:AD608"/>
    <mergeCell ref="AE608:AG608"/>
    <mergeCell ref="O609:Q609"/>
    <mergeCell ref="R609:T609"/>
    <mergeCell ref="U609:X609"/>
    <mergeCell ref="Y609:AA609"/>
    <mergeCell ref="AB609:AD609"/>
    <mergeCell ref="AE609:AG609"/>
    <mergeCell ref="O610:Q610"/>
    <mergeCell ref="R610:T610"/>
    <mergeCell ref="U610:X610"/>
    <mergeCell ref="Y610:AA610"/>
    <mergeCell ref="AB610:AD610"/>
    <mergeCell ref="AE610:AG610"/>
    <mergeCell ref="O611:Q611"/>
    <mergeCell ref="R611:T611"/>
    <mergeCell ref="U611:X611"/>
    <mergeCell ref="Y611:AA611"/>
    <mergeCell ref="AB611:AD611"/>
    <mergeCell ref="AE611:AG611"/>
    <mergeCell ref="O612:Q612"/>
    <mergeCell ref="R612:T612"/>
    <mergeCell ref="U612:X612"/>
    <mergeCell ref="Y612:AA612"/>
    <mergeCell ref="AB612:AD612"/>
    <mergeCell ref="AE612:AG612"/>
    <mergeCell ref="O613:Q613"/>
    <mergeCell ref="R613:T613"/>
    <mergeCell ref="U613:X613"/>
    <mergeCell ref="Y613:AA613"/>
    <mergeCell ref="AB613:AD613"/>
    <mergeCell ref="AE613:AG613"/>
    <mergeCell ref="O614:Q614"/>
    <mergeCell ref="R614:T614"/>
    <mergeCell ref="U614:X614"/>
    <mergeCell ref="Y614:AA614"/>
    <mergeCell ref="AB614:AD614"/>
    <mergeCell ref="AE614:AG614"/>
    <mergeCell ref="O615:Q615"/>
    <mergeCell ref="R615:T615"/>
    <mergeCell ref="U615:X615"/>
    <mergeCell ref="Y615:AA615"/>
    <mergeCell ref="AB615:AD615"/>
    <mergeCell ref="AE615:AG615"/>
    <mergeCell ref="O616:Q616"/>
    <mergeCell ref="R616:T616"/>
    <mergeCell ref="U616:X616"/>
    <mergeCell ref="Y616:AA616"/>
    <mergeCell ref="AB616:AD616"/>
    <mergeCell ref="AE616:AG616"/>
    <mergeCell ref="O617:Q617"/>
    <mergeCell ref="R617:T617"/>
    <mergeCell ref="U617:X617"/>
    <mergeCell ref="Y617:AA617"/>
    <mergeCell ref="AB617:AD617"/>
    <mergeCell ref="AE617:AG617"/>
    <mergeCell ref="O618:Q618"/>
    <mergeCell ref="R618:T618"/>
    <mergeCell ref="U618:X618"/>
    <mergeCell ref="Y618:AA618"/>
    <mergeCell ref="AB618:AD618"/>
    <mergeCell ref="AE618:AG618"/>
    <mergeCell ref="O619:Q619"/>
    <mergeCell ref="R619:T619"/>
    <mergeCell ref="U619:X619"/>
    <mergeCell ref="Y619:AA619"/>
    <mergeCell ref="AB619:AD619"/>
    <mergeCell ref="AE619:AG619"/>
    <mergeCell ref="O620:Q620"/>
    <mergeCell ref="R620:T620"/>
    <mergeCell ref="U620:X620"/>
    <mergeCell ref="Y620:AA620"/>
    <mergeCell ref="AB620:AD620"/>
    <mergeCell ref="AE620:AG620"/>
    <mergeCell ref="O621:Q621"/>
    <mergeCell ref="R621:T621"/>
    <mergeCell ref="U621:X621"/>
    <mergeCell ref="Y621:AA621"/>
    <mergeCell ref="AB621:AD621"/>
    <mergeCell ref="AE621:AG621"/>
    <mergeCell ref="O622:Q622"/>
    <mergeCell ref="R622:T622"/>
    <mergeCell ref="U622:X622"/>
    <mergeCell ref="Y622:AA622"/>
    <mergeCell ref="AB622:AD622"/>
    <mergeCell ref="AE622:AG622"/>
    <mergeCell ref="O623:Q623"/>
    <mergeCell ref="R623:T623"/>
    <mergeCell ref="U623:X623"/>
    <mergeCell ref="Y623:AA623"/>
    <mergeCell ref="AB623:AD623"/>
    <mergeCell ref="AE623:AG623"/>
    <mergeCell ref="O624:Q624"/>
    <mergeCell ref="R624:T624"/>
    <mergeCell ref="U624:X624"/>
    <mergeCell ref="Y624:AA624"/>
    <mergeCell ref="AB624:AD624"/>
    <mergeCell ref="AE624:AG624"/>
    <mergeCell ref="O625:Q625"/>
    <mergeCell ref="R625:T625"/>
    <mergeCell ref="U625:X625"/>
    <mergeCell ref="Y625:AA625"/>
    <mergeCell ref="AB625:AD625"/>
    <mergeCell ref="AE625:AG625"/>
    <mergeCell ref="O626:Q626"/>
    <mergeCell ref="R626:T626"/>
    <mergeCell ref="U626:X626"/>
    <mergeCell ref="Y626:AA626"/>
    <mergeCell ref="AB626:AD626"/>
    <mergeCell ref="AE626:AG626"/>
    <mergeCell ref="O627:Q627"/>
    <mergeCell ref="R627:T627"/>
    <mergeCell ref="U627:X627"/>
    <mergeCell ref="Y627:AA627"/>
    <mergeCell ref="AB627:AD627"/>
    <mergeCell ref="AE627:AG627"/>
    <mergeCell ref="O628:Q628"/>
    <mergeCell ref="R628:T628"/>
    <mergeCell ref="U628:X628"/>
    <mergeCell ref="Y628:AA628"/>
    <mergeCell ref="AB628:AD628"/>
    <mergeCell ref="AE628:AG628"/>
    <mergeCell ref="O629:Q629"/>
    <mergeCell ref="R629:T629"/>
    <mergeCell ref="U629:X629"/>
    <mergeCell ref="Y629:AA629"/>
    <mergeCell ref="AB629:AD629"/>
    <mergeCell ref="AE629:AG629"/>
    <mergeCell ref="O630:Q630"/>
    <mergeCell ref="R630:T630"/>
    <mergeCell ref="U630:X630"/>
    <mergeCell ref="Y630:AA630"/>
    <mergeCell ref="AB630:AD630"/>
    <mergeCell ref="AE630:AG630"/>
    <mergeCell ref="O631:Q631"/>
    <mergeCell ref="R631:T631"/>
    <mergeCell ref="U631:X631"/>
    <mergeCell ref="Y631:AA631"/>
    <mergeCell ref="AB631:AD631"/>
    <mergeCell ref="AE631:AG631"/>
    <mergeCell ref="O632:Q632"/>
    <mergeCell ref="R632:T632"/>
    <mergeCell ref="U632:X632"/>
    <mergeCell ref="Y632:AA632"/>
    <mergeCell ref="AB632:AD632"/>
    <mergeCell ref="AE632:AG632"/>
    <mergeCell ref="O633:Q633"/>
    <mergeCell ref="R633:T633"/>
    <mergeCell ref="U633:X633"/>
    <mergeCell ref="Y633:AA633"/>
    <mergeCell ref="AB633:AD633"/>
    <mergeCell ref="AE633:AG633"/>
    <mergeCell ref="O634:Q634"/>
    <mergeCell ref="R634:T634"/>
    <mergeCell ref="U634:X634"/>
    <mergeCell ref="Y634:AA634"/>
    <mergeCell ref="AB634:AD634"/>
    <mergeCell ref="AE634:AG634"/>
    <mergeCell ref="O635:Q635"/>
    <mergeCell ref="R635:T635"/>
    <mergeCell ref="U635:X635"/>
    <mergeCell ref="Y635:AA635"/>
    <mergeCell ref="AB635:AD635"/>
    <mergeCell ref="AE635:AG635"/>
    <mergeCell ref="O636:Q636"/>
    <mergeCell ref="R636:T636"/>
    <mergeCell ref="U636:X636"/>
    <mergeCell ref="Y636:AA636"/>
    <mergeCell ref="AB636:AD636"/>
    <mergeCell ref="AE636:AG636"/>
    <mergeCell ref="O637:Q637"/>
    <mergeCell ref="R637:T637"/>
    <mergeCell ref="U637:X637"/>
    <mergeCell ref="Y637:AA637"/>
    <mergeCell ref="AB637:AD637"/>
    <mergeCell ref="AE637:AG637"/>
    <mergeCell ref="O638:Q638"/>
    <mergeCell ref="R638:T638"/>
    <mergeCell ref="U638:X638"/>
    <mergeCell ref="Y638:AA638"/>
    <mergeCell ref="AB638:AD638"/>
    <mergeCell ref="AE638:AG638"/>
    <mergeCell ref="O639:Q639"/>
    <mergeCell ref="R639:T639"/>
    <mergeCell ref="U639:X639"/>
    <mergeCell ref="Y639:AA639"/>
    <mergeCell ref="AB639:AD639"/>
    <mergeCell ref="AE639:AG639"/>
    <mergeCell ref="O640:Q640"/>
    <mergeCell ref="R640:T640"/>
    <mergeCell ref="U640:X640"/>
    <mergeCell ref="Y640:AA640"/>
    <mergeCell ref="AB640:AD640"/>
    <mergeCell ref="AE640:AG640"/>
    <mergeCell ref="O641:Q641"/>
    <mergeCell ref="R641:T641"/>
    <mergeCell ref="U641:X641"/>
    <mergeCell ref="Y641:AA641"/>
    <mergeCell ref="AB641:AD641"/>
    <mergeCell ref="AE641:AG641"/>
    <mergeCell ref="O642:Q642"/>
    <mergeCell ref="R642:T642"/>
    <mergeCell ref="U642:X642"/>
    <mergeCell ref="Y642:AA642"/>
    <mergeCell ref="AB642:AD642"/>
    <mergeCell ref="AE642:AG642"/>
    <mergeCell ref="O643:Q643"/>
    <mergeCell ref="R643:T643"/>
    <mergeCell ref="U643:X643"/>
    <mergeCell ref="Y643:AA643"/>
    <mergeCell ref="AB643:AD643"/>
    <mergeCell ref="AE643:AG643"/>
    <mergeCell ref="O644:Q644"/>
    <mergeCell ref="R644:T644"/>
    <mergeCell ref="U644:X644"/>
    <mergeCell ref="Y644:AA644"/>
    <mergeCell ref="AB644:AD644"/>
    <mergeCell ref="AE644:AG644"/>
    <mergeCell ref="O645:Q645"/>
    <mergeCell ref="R645:T645"/>
    <mergeCell ref="U645:X645"/>
    <mergeCell ref="Y645:AA645"/>
    <mergeCell ref="AB645:AD645"/>
    <mergeCell ref="AE645:AG645"/>
    <mergeCell ref="O646:Q646"/>
    <mergeCell ref="R646:T646"/>
    <mergeCell ref="U646:X646"/>
    <mergeCell ref="Y646:AA646"/>
    <mergeCell ref="AB646:AD646"/>
    <mergeCell ref="AE646:AG646"/>
    <mergeCell ref="O647:Q647"/>
    <mergeCell ref="R647:T647"/>
    <mergeCell ref="U647:X647"/>
    <mergeCell ref="Y647:AA647"/>
    <mergeCell ref="AB647:AD647"/>
    <mergeCell ref="AE647:AG647"/>
    <mergeCell ref="O648:Q648"/>
    <mergeCell ref="R648:T648"/>
    <mergeCell ref="U648:X648"/>
    <mergeCell ref="Y648:AA648"/>
    <mergeCell ref="AB648:AD648"/>
    <mergeCell ref="AE648:AG648"/>
    <mergeCell ref="O649:Q649"/>
    <mergeCell ref="R649:T649"/>
    <mergeCell ref="U649:X649"/>
    <mergeCell ref="Y649:AA649"/>
    <mergeCell ref="AB649:AD649"/>
    <mergeCell ref="AE649:AG649"/>
    <mergeCell ref="O650:Q650"/>
    <mergeCell ref="R650:T650"/>
    <mergeCell ref="U650:X650"/>
    <mergeCell ref="Y650:AA650"/>
    <mergeCell ref="AB650:AD650"/>
    <mergeCell ref="AE650:AG650"/>
    <mergeCell ref="O651:Q651"/>
    <mergeCell ref="R651:T651"/>
    <mergeCell ref="U651:X651"/>
    <mergeCell ref="Y651:AA651"/>
    <mergeCell ref="AB651:AD651"/>
    <mergeCell ref="AE651:AG651"/>
    <mergeCell ref="O652:Q652"/>
    <mergeCell ref="R652:T652"/>
    <mergeCell ref="U652:X652"/>
    <mergeCell ref="Y652:AA652"/>
    <mergeCell ref="AB652:AD652"/>
    <mergeCell ref="AE652:AG652"/>
    <mergeCell ref="O653:Q653"/>
    <mergeCell ref="R653:T653"/>
    <mergeCell ref="U653:X653"/>
    <mergeCell ref="Y653:AA653"/>
    <mergeCell ref="AB653:AD653"/>
    <mergeCell ref="AE653:AG653"/>
    <mergeCell ref="O654:Q654"/>
    <mergeCell ref="R654:T654"/>
    <mergeCell ref="U654:X654"/>
    <mergeCell ref="Y654:AA654"/>
    <mergeCell ref="AB654:AD654"/>
    <mergeCell ref="AE654:AG654"/>
    <mergeCell ref="O655:Q655"/>
    <mergeCell ref="R655:T655"/>
    <mergeCell ref="U655:X655"/>
    <mergeCell ref="Y655:AA655"/>
    <mergeCell ref="AB655:AD655"/>
    <mergeCell ref="AE655:AG655"/>
    <mergeCell ref="O656:Q656"/>
    <mergeCell ref="R656:T656"/>
    <mergeCell ref="U656:X656"/>
    <mergeCell ref="Y656:AA656"/>
    <mergeCell ref="AB656:AD656"/>
    <mergeCell ref="AE656:AG656"/>
    <mergeCell ref="O657:Q657"/>
    <mergeCell ref="R657:T657"/>
    <mergeCell ref="U657:X657"/>
    <mergeCell ref="Y657:AA657"/>
    <mergeCell ref="AB657:AD657"/>
    <mergeCell ref="AE657:AG657"/>
    <mergeCell ref="O658:Q658"/>
    <mergeCell ref="R658:T658"/>
    <mergeCell ref="U658:X658"/>
    <mergeCell ref="Y658:AA658"/>
    <mergeCell ref="AB658:AD658"/>
    <mergeCell ref="AE658:AG658"/>
    <mergeCell ref="O659:Q659"/>
    <mergeCell ref="R659:T659"/>
    <mergeCell ref="U659:X659"/>
    <mergeCell ref="Y659:AA659"/>
    <mergeCell ref="AB659:AD659"/>
    <mergeCell ref="AE659:AG659"/>
    <mergeCell ref="O660:Q660"/>
    <mergeCell ref="R660:T660"/>
    <mergeCell ref="U660:X660"/>
    <mergeCell ref="Y660:AA660"/>
    <mergeCell ref="AB660:AD660"/>
    <mergeCell ref="AE660:AG660"/>
    <mergeCell ref="O661:Q661"/>
    <mergeCell ref="R661:T661"/>
    <mergeCell ref="U661:X661"/>
    <mergeCell ref="Y661:AA661"/>
    <mergeCell ref="AB661:AD661"/>
    <mergeCell ref="AE661:AG661"/>
    <mergeCell ref="O662:Q662"/>
    <mergeCell ref="R662:T662"/>
    <mergeCell ref="U662:X662"/>
    <mergeCell ref="Y662:AA662"/>
    <mergeCell ref="AB662:AD662"/>
    <mergeCell ref="AE662:AG662"/>
    <mergeCell ref="O663:Q663"/>
    <mergeCell ref="R663:T663"/>
    <mergeCell ref="U663:X663"/>
    <mergeCell ref="Y663:AA663"/>
    <mergeCell ref="AB663:AD663"/>
    <mergeCell ref="AE663:AG663"/>
    <mergeCell ref="O664:Q664"/>
    <mergeCell ref="R664:T664"/>
    <mergeCell ref="U664:X664"/>
    <mergeCell ref="Y664:AA664"/>
    <mergeCell ref="AB664:AD664"/>
    <mergeCell ref="AE664:AG664"/>
    <mergeCell ref="O665:Q665"/>
    <mergeCell ref="R665:T665"/>
    <mergeCell ref="U665:X665"/>
    <mergeCell ref="Y665:AA665"/>
    <mergeCell ref="AB665:AD665"/>
    <mergeCell ref="AE665:AG665"/>
    <mergeCell ref="O666:Q666"/>
    <mergeCell ref="R666:T666"/>
    <mergeCell ref="U666:X666"/>
    <mergeCell ref="Y666:AA666"/>
    <mergeCell ref="AB666:AD666"/>
    <mergeCell ref="AE666:AG666"/>
    <mergeCell ref="O667:Q667"/>
    <mergeCell ref="R667:T667"/>
    <mergeCell ref="U667:X667"/>
    <mergeCell ref="Y667:AA667"/>
    <mergeCell ref="AB667:AD667"/>
    <mergeCell ref="AE667:AG667"/>
    <mergeCell ref="O668:Q668"/>
    <mergeCell ref="R668:T668"/>
    <mergeCell ref="U668:X668"/>
    <mergeCell ref="Y668:AA668"/>
    <mergeCell ref="AB668:AD668"/>
    <mergeCell ref="AE668:AG668"/>
    <mergeCell ref="O669:Q669"/>
    <mergeCell ref="R669:T669"/>
    <mergeCell ref="U669:X669"/>
    <mergeCell ref="Y669:AA669"/>
    <mergeCell ref="AB669:AD669"/>
    <mergeCell ref="AE669:AG669"/>
    <mergeCell ref="O670:Q670"/>
    <mergeCell ref="R670:T670"/>
    <mergeCell ref="U670:X670"/>
    <mergeCell ref="Y670:AA670"/>
    <mergeCell ref="AB670:AD670"/>
    <mergeCell ref="AE670:AG670"/>
    <mergeCell ref="O671:Q671"/>
    <mergeCell ref="R671:T671"/>
    <mergeCell ref="U671:X671"/>
    <mergeCell ref="Y671:AA671"/>
    <mergeCell ref="AB671:AD671"/>
    <mergeCell ref="AE671:AG671"/>
    <mergeCell ref="O672:Q672"/>
    <mergeCell ref="R672:T672"/>
    <mergeCell ref="U672:X672"/>
    <mergeCell ref="Y672:AA672"/>
    <mergeCell ref="AB672:AD672"/>
    <mergeCell ref="AE672:AG672"/>
    <mergeCell ref="O673:Q673"/>
    <mergeCell ref="R673:T673"/>
    <mergeCell ref="U673:X673"/>
    <mergeCell ref="Y673:AA673"/>
    <mergeCell ref="AB673:AD673"/>
    <mergeCell ref="AE673:AG673"/>
    <mergeCell ref="O674:Q674"/>
    <mergeCell ref="R674:T674"/>
    <mergeCell ref="U674:X674"/>
    <mergeCell ref="Y674:AA674"/>
    <mergeCell ref="AB674:AD674"/>
    <mergeCell ref="AE674:AG674"/>
    <mergeCell ref="O675:Q675"/>
    <mergeCell ref="R675:T675"/>
    <mergeCell ref="U675:X675"/>
    <mergeCell ref="Y675:AA675"/>
    <mergeCell ref="AB675:AD675"/>
    <mergeCell ref="AE675:AG675"/>
    <mergeCell ref="O676:Q676"/>
    <mergeCell ref="R676:T676"/>
    <mergeCell ref="U676:X676"/>
    <mergeCell ref="Y676:AA676"/>
    <mergeCell ref="AB676:AD676"/>
    <mergeCell ref="AE676:AG676"/>
    <mergeCell ref="O677:Q677"/>
    <mergeCell ref="R677:T677"/>
    <mergeCell ref="U677:X677"/>
    <mergeCell ref="Y677:AA677"/>
    <mergeCell ref="AB677:AD677"/>
    <mergeCell ref="AE677:AG677"/>
    <mergeCell ref="O678:Q678"/>
    <mergeCell ref="R678:T678"/>
    <mergeCell ref="U678:X678"/>
    <mergeCell ref="Y678:AA678"/>
    <mergeCell ref="AB678:AD678"/>
    <mergeCell ref="AE678:AG678"/>
    <mergeCell ref="O679:Q679"/>
    <mergeCell ref="R679:T679"/>
    <mergeCell ref="U679:X679"/>
    <mergeCell ref="Y679:AA679"/>
    <mergeCell ref="AB679:AD679"/>
    <mergeCell ref="AE679:AG679"/>
    <mergeCell ref="O680:Q680"/>
    <mergeCell ref="R680:T680"/>
    <mergeCell ref="U680:X680"/>
    <mergeCell ref="Y680:AA680"/>
    <mergeCell ref="AB680:AD680"/>
    <mergeCell ref="AE680:AG680"/>
    <mergeCell ref="O681:Q681"/>
    <mergeCell ref="R681:T681"/>
    <mergeCell ref="U681:X681"/>
    <mergeCell ref="Y681:AA681"/>
    <mergeCell ref="AB681:AD681"/>
    <mergeCell ref="AE681:AG681"/>
    <mergeCell ref="O682:Q682"/>
    <mergeCell ref="R682:T682"/>
    <mergeCell ref="U682:X682"/>
    <mergeCell ref="Y682:AA682"/>
    <mergeCell ref="AB682:AD682"/>
    <mergeCell ref="AE682:AG682"/>
    <mergeCell ref="O683:Q683"/>
    <mergeCell ref="R683:T683"/>
    <mergeCell ref="U683:X683"/>
    <mergeCell ref="Y683:AA683"/>
    <mergeCell ref="AB683:AD683"/>
    <mergeCell ref="AE683:AG683"/>
    <mergeCell ref="O684:Q684"/>
    <mergeCell ref="R684:T684"/>
    <mergeCell ref="U684:X684"/>
    <mergeCell ref="Y684:AA684"/>
    <mergeCell ref="AB684:AD684"/>
    <mergeCell ref="AE684:AG684"/>
    <mergeCell ref="O685:Q685"/>
    <mergeCell ref="R685:T685"/>
    <mergeCell ref="U685:X685"/>
    <mergeCell ref="Y685:AA685"/>
    <mergeCell ref="AB685:AD685"/>
    <mergeCell ref="AE685:AG685"/>
    <mergeCell ref="O686:Q686"/>
    <mergeCell ref="R686:T686"/>
    <mergeCell ref="U686:X686"/>
    <mergeCell ref="Y686:AA686"/>
    <mergeCell ref="AB686:AD686"/>
    <mergeCell ref="AE686:AG686"/>
    <mergeCell ref="O687:Q687"/>
    <mergeCell ref="R687:T687"/>
    <mergeCell ref="U687:X687"/>
    <mergeCell ref="Y687:AA687"/>
    <mergeCell ref="AB687:AD687"/>
    <mergeCell ref="AE687:AG687"/>
    <mergeCell ref="O688:Q688"/>
    <mergeCell ref="R688:T688"/>
    <mergeCell ref="U688:X688"/>
    <mergeCell ref="Y688:AA688"/>
    <mergeCell ref="AB688:AD688"/>
    <mergeCell ref="AE688:AG688"/>
    <mergeCell ref="O689:Q689"/>
    <mergeCell ref="R689:T689"/>
    <mergeCell ref="U689:X689"/>
    <mergeCell ref="Y689:AA689"/>
    <mergeCell ref="AB689:AD689"/>
    <mergeCell ref="AE689:AG689"/>
    <mergeCell ref="O690:Q690"/>
    <mergeCell ref="R690:T690"/>
    <mergeCell ref="U690:X690"/>
    <mergeCell ref="Y690:AA690"/>
    <mergeCell ref="AB690:AD690"/>
    <mergeCell ref="AE690:AG690"/>
    <mergeCell ref="O691:Q691"/>
    <mergeCell ref="R691:T691"/>
    <mergeCell ref="U691:X691"/>
    <mergeCell ref="Y691:AA691"/>
    <mergeCell ref="AB691:AD691"/>
    <mergeCell ref="AE691:AG691"/>
    <mergeCell ref="O692:Q692"/>
    <mergeCell ref="R692:T692"/>
    <mergeCell ref="U692:X692"/>
    <mergeCell ref="Y692:AA692"/>
    <mergeCell ref="AB692:AD692"/>
    <mergeCell ref="AE692:AG692"/>
    <mergeCell ref="O693:Q693"/>
    <mergeCell ref="R693:T693"/>
    <mergeCell ref="U693:X693"/>
    <mergeCell ref="Y693:AA693"/>
    <mergeCell ref="AB693:AD693"/>
    <mergeCell ref="AE693:AG693"/>
    <mergeCell ref="O694:Q694"/>
    <mergeCell ref="R694:T694"/>
    <mergeCell ref="U694:X694"/>
    <mergeCell ref="Y694:AA694"/>
    <mergeCell ref="AB694:AD694"/>
    <mergeCell ref="AE694:AG694"/>
    <mergeCell ref="O695:Q695"/>
    <mergeCell ref="R695:T695"/>
    <mergeCell ref="U695:X695"/>
    <mergeCell ref="Y695:AA695"/>
    <mergeCell ref="AB695:AD695"/>
    <mergeCell ref="AE695:AG695"/>
    <mergeCell ref="O696:Q696"/>
    <mergeCell ref="R696:T696"/>
    <mergeCell ref="U696:X696"/>
    <mergeCell ref="Y696:AA696"/>
    <mergeCell ref="AB696:AD696"/>
    <mergeCell ref="AE696:AG696"/>
    <mergeCell ref="O697:Q697"/>
    <mergeCell ref="R697:T697"/>
    <mergeCell ref="U697:X697"/>
    <mergeCell ref="Y697:AA697"/>
    <mergeCell ref="AB697:AD697"/>
    <mergeCell ref="AE697:AG697"/>
    <mergeCell ref="O698:Q698"/>
    <mergeCell ref="R698:T698"/>
    <mergeCell ref="U698:X698"/>
    <mergeCell ref="Y698:AA698"/>
    <mergeCell ref="AB698:AD698"/>
    <mergeCell ref="AE698:AG698"/>
    <mergeCell ref="O699:Q699"/>
    <mergeCell ref="R699:T699"/>
    <mergeCell ref="U699:X699"/>
    <mergeCell ref="Y699:AA699"/>
    <mergeCell ref="AB699:AD699"/>
    <mergeCell ref="AE699:AG699"/>
    <mergeCell ref="O700:Q700"/>
    <mergeCell ref="R700:T700"/>
    <mergeCell ref="U700:X700"/>
    <mergeCell ref="Y700:AA700"/>
    <mergeCell ref="AB700:AD700"/>
    <mergeCell ref="AE700:AG700"/>
    <mergeCell ref="O701:Q701"/>
    <mergeCell ref="R701:T701"/>
    <mergeCell ref="U701:X701"/>
    <mergeCell ref="Y701:AA701"/>
    <mergeCell ref="AB701:AD701"/>
    <mergeCell ref="AE701:AG701"/>
    <mergeCell ref="O702:Q702"/>
    <mergeCell ref="R702:T702"/>
    <mergeCell ref="U702:X702"/>
    <mergeCell ref="Y702:AA702"/>
    <mergeCell ref="AB702:AD702"/>
    <mergeCell ref="AE702:AG702"/>
    <mergeCell ref="O703:Q703"/>
    <mergeCell ref="R703:T703"/>
    <mergeCell ref="U703:X703"/>
    <mergeCell ref="Y703:AA703"/>
    <mergeCell ref="AB703:AD703"/>
    <mergeCell ref="AE703:AG703"/>
    <mergeCell ref="O704:Q704"/>
    <mergeCell ref="R704:T704"/>
    <mergeCell ref="U704:X704"/>
    <mergeCell ref="Y704:AA704"/>
    <mergeCell ref="AB704:AD704"/>
    <mergeCell ref="AE704:AG704"/>
    <mergeCell ref="O705:Q705"/>
    <mergeCell ref="R705:T705"/>
    <mergeCell ref="U705:X705"/>
    <mergeCell ref="Y705:AA705"/>
    <mergeCell ref="AB705:AD705"/>
    <mergeCell ref="AE705:AG705"/>
    <mergeCell ref="O706:Q706"/>
    <mergeCell ref="R706:T706"/>
    <mergeCell ref="U706:X706"/>
    <mergeCell ref="Y706:AA706"/>
    <mergeCell ref="AB706:AD706"/>
    <mergeCell ref="AE706:AG706"/>
    <mergeCell ref="O707:Q707"/>
    <mergeCell ref="R707:T707"/>
    <mergeCell ref="U707:X707"/>
    <mergeCell ref="Y707:AA707"/>
    <mergeCell ref="AB707:AD707"/>
    <mergeCell ref="AE707:AG707"/>
    <mergeCell ref="O708:Q708"/>
    <mergeCell ref="R708:T708"/>
    <mergeCell ref="U708:X708"/>
    <mergeCell ref="Y708:AA708"/>
    <mergeCell ref="AB708:AD708"/>
    <mergeCell ref="AE708:AG708"/>
    <mergeCell ref="O709:Q709"/>
    <mergeCell ref="R709:T709"/>
    <mergeCell ref="U709:X709"/>
    <mergeCell ref="Y709:AA709"/>
    <mergeCell ref="AB709:AD709"/>
    <mergeCell ref="AE709:AG709"/>
    <mergeCell ref="O710:Q710"/>
    <mergeCell ref="R710:T710"/>
    <mergeCell ref="U710:X710"/>
    <mergeCell ref="Y710:AA710"/>
    <mergeCell ref="AB710:AD710"/>
    <mergeCell ref="AE710:AG710"/>
    <mergeCell ref="O711:Q711"/>
    <mergeCell ref="R711:T711"/>
    <mergeCell ref="U711:X711"/>
    <mergeCell ref="Y711:AA711"/>
    <mergeCell ref="AB711:AD711"/>
    <mergeCell ref="AE711:AG711"/>
    <mergeCell ref="O712:Q712"/>
    <mergeCell ref="R712:T712"/>
    <mergeCell ref="U712:X712"/>
    <mergeCell ref="Y712:AA712"/>
    <mergeCell ref="AB712:AD712"/>
    <mergeCell ref="AE712:AG712"/>
    <mergeCell ref="O713:Q713"/>
    <mergeCell ref="R713:T713"/>
    <mergeCell ref="U713:X713"/>
    <mergeCell ref="Y713:AA713"/>
    <mergeCell ref="AB713:AD713"/>
    <mergeCell ref="AE713:AG713"/>
    <mergeCell ref="O714:Q714"/>
    <mergeCell ref="R714:T714"/>
    <mergeCell ref="U714:X714"/>
    <mergeCell ref="Y714:AA714"/>
    <mergeCell ref="AB714:AD714"/>
    <mergeCell ref="AE714:AG714"/>
    <mergeCell ref="O715:Q715"/>
    <mergeCell ref="R715:T715"/>
    <mergeCell ref="U715:X715"/>
    <mergeCell ref="Y715:AA715"/>
    <mergeCell ref="AB715:AD715"/>
    <mergeCell ref="AE715:AG715"/>
    <mergeCell ref="O716:Q716"/>
    <mergeCell ref="R716:T716"/>
    <mergeCell ref="U716:X716"/>
    <mergeCell ref="Y716:AA716"/>
    <mergeCell ref="AB716:AD716"/>
    <mergeCell ref="AE716:AG716"/>
    <mergeCell ref="O717:Q717"/>
    <mergeCell ref="R717:T717"/>
    <mergeCell ref="U717:X717"/>
    <mergeCell ref="Y717:AA717"/>
    <mergeCell ref="AB717:AD717"/>
    <mergeCell ref="AE717:AG717"/>
    <mergeCell ref="C718:N718"/>
    <mergeCell ref="O718:Q718"/>
    <mergeCell ref="R718:T718"/>
    <mergeCell ref="U718:X718"/>
    <mergeCell ref="Y718:AA718"/>
    <mergeCell ref="AB718:AD718"/>
    <mergeCell ref="AE718:AG718"/>
    <mergeCell ref="AH718:AM718"/>
    <mergeCell ref="A16:A17"/>
    <mergeCell ref="A18:A52"/>
    <mergeCell ref="A53:A87"/>
    <mergeCell ref="A88:A122"/>
    <mergeCell ref="A123:A157"/>
    <mergeCell ref="A158:A192"/>
    <mergeCell ref="A193:A227"/>
    <mergeCell ref="A228:A262"/>
    <mergeCell ref="A263:A297"/>
    <mergeCell ref="A298:A332"/>
    <mergeCell ref="A333:A367"/>
    <mergeCell ref="A368:A402"/>
    <mergeCell ref="A403:A437"/>
    <mergeCell ref="A438:A472"/>
    <mergeCell ref="A473:A507"/>
    <mergeCell ref="A508:A542"/>
    <mergeCell ref="A543:A577"/>
    <mergeCell ref="A578:A612"/>
    <mergeCell ref="A613:A647"/>
    <mergeCell ref="A648:A682"/>
    <mergeCell ref="A683:A717"/>
    <mergeCell ref="B16:B17"/>
    <mergeCell ref="AH683:AI717"/>
    <mergeCell ref="AJ683:AK717"/>
    <mergeCell ref="AL683:AM717"/>
    <mergeCell ref="C683:E717"/>
    <mergeCell ref="F683:H717"/>
    <mergeCell ref="I683:K717"/>
    <mergeCell ref="L683:N717"/>
    <mergeCell ref="AH648:AI682"/>
    <mergeCell ref="AJ648:AK682"/>
    <mergeCell ref="AL648:AM682"/>
    <mergeCell ref="C648:E682"/>
    <mergeCell ref="F648:H682"/>
    <mergeCell ref="I648:K682"/>
    <mergeCell ref="L648:N682"/>
    <mergeCell ref="C613:E647"/>
    <mergeCell ref="F613:H647"/>
    <mergeCell ref="I613:K647"/>
    <mergeCell ref="L613:N647"/>
    <mergeCell ref="AH613:AI647"/>
    <mergeCell ref="AJ613:AK647"/>
    <mergeCell ref="AL613:AM647"/>
    <mergeCell ref="AH578:AI612"/>
    <mergeCell ref="AJ578:AK612"/>
    <mergeCell ref="AL578:AM612"/>
    <mergeCell ref="C578:E612"/>
    <mergeCell ref="F578:H612"/>
    <mergeCell ref="I578:K612"/>
    <mergeCell ref="L578:N612"/>
    <mergeCell ref="C543:E577"/>
    <mergeCell ref="F543:H577"/>
    <mergeCell ref="I543:K577"/>
    <mergeCell ref="L543:N577"/>
    <mergeCell ref="AH543:AI577"/>
    <mergeCell ref="AJ543:AK577"/>
    <mergeCell ref="AL543:AM577"/>
    <mergeCell ref="AH508:AI542"/>
    <mergeCell ref="AJ508:AK542"/>
    <mergeCell ref="AL508:AM542"/>
    <mergeCell ref="C508:E542"/>
    <mergeCell ref="F508:H542"/>
    <mergeCell ref="I508:K542"/>
    <mergeCell ref="L508:N542"/>
    <mergeCell ref="C473:E507"/>
    <mergeCell ref="F473:H507"/>
    <mergeCell ref="I473:K507"/>
    <mergeCell ref="L473:N507"/>
    <mergeCell ref="AH473:AI507"/>
    <mergeCell ref="AJ473:AK507"/>
    <mergeCell ref="AL473:AM507"/>
    <mergeCell ref="AH438:AI472"/>
    <mergeCell ref="AJ438:AK472"/>
    <mergeCell ref="AL438:AM472"/>
    <mergeCell ref="C438:E472"/>
    <mergeCell ref="F438:H472"/>
    <mergeCell ref="I438:K472"/>
    <mergeCell ref="L438:N472"/>
    <mergeCell ref="C403:E437"/>
    <mergeCell ref="F403:H437"/>
    <mergeCell ref="I403:K437"/>
    <mergeCell ref="L403:N437"/>
    <mergeCell ref="AH403:AI437"/>
    <mergeCell ref="AJ403:AK437"/>
    <mergeCell ref="AL403:AM437"/>
    <mergeCell ref="AH368:AI402"/>
    <mergeCell ref="AJ368:AK402"/>
    <mergeCell ref="AL368:AM402"/>
    <mergeCell ref="C368:E402"/>
    <mergeCell ref="F368:H402"/>
    <mergeCell ref="I368:K402"/>
    <mergeCell ref="L368:N402"/>
    <mergeCell ref="C333:E367"/>
    <mergeCell ref="F333:H367"/>
    <mergeCell ref="I333:K367"/>
    <mergeCell ref="L333:N367"/>
    <mergeCell ref="AH333:AI367"/>
    <mergeCell ref="AJ333:AK367"/>
    <mergeCell ref="AL333:AM367"/>
    <mergeCell ref="AH298:AI332"/>
    <mergeCell ref="AJ298:AK332"/>
    <mergeCell ref="AL298:AM332"/>
    <mergeCell ref="C298:E332"/>
    <mergeCell ref="F298:H332"/>
    <mergeCell ref="I298:K332"/>
    <mergeCell ref="L298:N332"/>
    <mergeCell ref="C263:E297"/>
    <mergeCell ref="F263:H297"/>
    <mergeCell ref="I263:K297"/>
    <mergeCell ref="L263:N297"/>
    <mergeCell ref="AH263:AI297"/>
    <mergeCell ref="AJ263:AK297"/>
    <mergeCell ref="AL263:AM297"/>
    <mergeCell ref="AH228:AI262"/>
    <mergeCell ref="AJ228:AK262"/>
    <mergeCell ref="AL228:AM262"/>
    <mergeCell ref="C228:E262"/>
    <mergeCell ref="F228:H262"/>
    <mergeCell ref="I228:K262"/>
    <mergeCell ref="L228:N262"/>
    <mergeCell ref="C193:E227"/>
    <mergeCell ref="F193:H227"/>
    <mergeCell ref="I193:K227"/>
    <mergeCell ref="L193:N227"/>
    <mergeCell ref="AH193:AI227"/>
    <mergeCell ref="AJ193:AK227"/>
    <mergeCell ref="AL193:AM227"/>
    <mergeCell ref="AH158:AI192"/>
    <mergeCell ref="AJ158:AK192"/>
    <mergeCell ref="AL158:AM192"/>
    <mergeCell ref="C158:E192"/>
    <mergeCell ref="F158:H192"/>
    <mergeCell ref="I158:K192"/>
    <mergeCell ref="L158:N192"/>
    <mergeCell ref="C123:E157"/>
    <mergeCell ref="F123:H157"/>
    <mergeCell ref="I123:K157"/>
    <mergeCell ref="L123:N157"/>
    <mergeCell ref="AH123:AI157"/>
    <mergeCell ref="AJ123:AK157"/>
    <mergeCell ref="AL123:AM157"/>
    <mergeCell ref="AH88:AI122"/>
    <mergeCell ref="AJ88:AK122"/>
    <mergeCell ref="AL88:AM122"/>
    <mergeCell ref="C88:E122"/>
    <mergeCell ref="F88:H122"/>
    <mergeCell ref="I88:K122"/>
    <mergeCell ref="L88:N122"/>
    <mergeCell ref="C53:E87"/>
    <mergeCell ref="F53:H87"/>
    <mergeCell ref="I53:K87"/>
    <mergeCell ref="L53:N87"/>
    <mergeCell ref="AH53:AI87"/>
    <mergeCell ref="AJ53:AK87"/>
    <mergeCell ref="AL53:AM87"/>
    <mergeCell ref="AH18:AI52"/>
    <mergeCell ref="AJ18:AK52"/>
    <mergeCell ref="AL18:AM52"/>
    <mergeCell ref="C18:E52"/>
    <mergeCell ref="F18:H52"/>
    <mergeCell ref="I18:K52"/>
    <mergeCell ref="L18:N52"/>
    <mergeCell ref="AH16:AI17"/>
    <mergeCell ref="AJ16:AK17"/>
    <mergeCell ref="AL16:AM17"/>
    <mergeCell ref="AB16:AD17"/>
    <mergeCell ref="AE16:AG17"/>
    <mergeCell ref="A1:AM5"/>
    <mergeCell ref="A6:AM7"/>
  </mergeCells>
  <pageMargins left="0.7" right="0.7" top="0.75" bottom="0.75" header="0.3" footer="0.3"/>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G94"/>
  <sheetViews>
    <sheetView showRowColHeaders="0" zoomScale="93" zoomScaleNormal="93" workbookViewId="0">
      <selection activeCell="A1" sqref="A1:G94"/>
    </sheetView>
  </sheetViews>
  <sheetFormatPr defaultColWidth="0" defaultRowHeight="15" zeroHeight="1" outlineLevelCol="6"/>
  <cols>
    <col min="1" max="7" width="11.4285714285714" style="190" customWidth="1"/>
    <col min="8" max="16384" width="11.4285714285714" style="190" hidden="1"/>
  </cols>
  <sheetData>
    <row r="1" spans="1:1">
      <c r="A1" s="191" t="s">
        <v>2</v>
      </c>
    </row>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sheetData>
  <mergeCells count="1">
    <mergeCell ref="A1:G94"/>
  </mergeCells>
  <pageMargins left="0.7" right="0.7" top="0.75" bottom="0.75" header="0.3" footer="0.3"/>
  <pageSetup paperSize="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249977111117893"/>
    <pageSetUpPr fitToPage="1"/>
  </sheetPr>
  <dimension ref="A1:AN39"/>
  <sheetViews>
    <sheetView tabSelected="1" workbookViewId="0">
      <selection activeCell="A13" sqref="A13:N13"/>
    </sheetView>
  </sheetViews>
  <sheetFormatPr defaultColWidth="11.4285714285714" defaultRowHeight="14.25"/>
  <cols>
    <col min="1" max="1" width="8.28571428571429" style="5" customWidth="1"/>
    <col min="2" max="2" width="12.7142857142857" style="5" customWidth="1"/>
    <col min="3" max="3" width="4.28571428571429" style="5" customWidth="1"/>
    <col min="4" max="4" width="3.42857142857143" style="5" customWidth="1"/>
    <col min="5" max="5" width="4.28571428571429" style="5" customWidth="1"/>
    <col min="6" max="6" width="3.42857142857143" style="5" customWidth="1"/>
    <col min="7" max="7" width="3.14285714285714" style="5" customWidth="1"/>
    <col min="8" max="9" width="3.42857142857143" style="5" customWidth="1"/>
    <col min="10" max="10" width="3.14285714285714" style="5" customWidth="1"/>
    <col min="11" max="12" width="3.42857142857143" style="5" customWidth="1"/>
    <col min="13" max="13" width="4.85714285714286" style="5" customWidth="1"/>
    <col min="14" max="16" width="3.14285714285714" style="5" customWidth="1"/>
    <col min="17" max="17" width="3.42857142857143" style="5" customWidth="1"/>
    <col min="18" max="18" width="4.71428571428571" style="5" customWidth="1"/>
    <col min="19" max="19" width="3.42857142857143" style="5" customWidth="1"/>
    <col min="20" max="20" width="4.14285714285714" style="5" customWidth="1"/>
    <col min="21" max="22" width="3.42857142857143" style="5" customWidth="1"/>
    <col min="23" max="23" width="3.14285714285714" style="5" customWidth="1"/>
    <col min="24" max="26" width="3.42857142857143" style="5" customWidth="1"/>
    <col min="27" max="27" width="4.28571428571429" style="5" customWidth="1"/>
    <col min="28" max="30" width="3.42857142857143" style="5" customWidth="1"/>
    <col min="31" max="37" width="4.28571428571429" style="5" customWidth="1"/>
    <col min="38" max="16384" width="11.4285714285714" style="5"/>
  </cols>
  <sheetData>
    <row r="1" s="1" customFormat="1" ht="38.25" customHeight="1" spans="1:39">
      <c r="A1" s="176"/>
      <c r="B1" s="177" t="s">
        <v>3</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87"/>
    </row>
    <row r="2" s="1" customFormat="1" ht="44.25" customHeight="1" spans="1:39">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8"/>
    </row>
    <row r="3" s="1" customFormat="1" ht="17.25" customHeight="1" spans="1:39">
      <c r="A3" s="7" t="s">
        <v>4</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row>
    <row r="4" s="1" customFormat="1" ht="11.25" customHeight="1" spans="1:39">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row>
    <row r="5" s="1" customFormat="1" ht="17.25" customHeight="1" spans="1:39">
      <c r="A5" s="82" t="s">
        <v>5</v>
      </c>
      <c r="B5" s="82"/>
      <c r="C5" s="82"/>
      <c r="D5" s="82"/>
      <c r="E5" s="181"/>
      <c r="F5" s="182"/>
      <c r="G5" s="182"/>
      <c r="H5" s="182"/>
      <c r="I5" s="182"/>
      <c r="J5" s="182"/>
      <c r="K5" s="182"/>
      <c r="L5" s="182"/>
      <c r="M5" s="182"/>
      <c r="N5" s="182"/>
      <c r="O5" s="182"/>
      <c r="P5" s="182"/>
      <c r="Q5" s="182"/>
      <c r="R5" s="182"/>
      <c r="S5" s="182"/>
      <c r="T5" s="182"/>
      <c r="U5" s="184"/>
      <c r="V5" s="107" t="s">
        <v>6</v>
      </c>
      <c r="W5" s="107"/>
      <c r="X5" s="107"/>
      <c r="Y5" s="107"/>
      <c r="Z5" s="107"/>
      <c r="AA5" s="107"/>
      <c r="AB5" s="117"/>
      <c r="AC5" s="117"/>
      <c r="AD5" s="117"/>
      <c r="AE5" s="117"/>
      <c r="AF5" s="117"/>
      <c r="AG5" s="117"/>
      <c r="AH5" s="117"/>
      <c r="AI5" s="117"/>
      <c r="AJ5" s="117"/>
      <c r="AK5" s="117"/>
      <c r="AL5" s="117"/>
      <c r="AM5" s="117"/>
    </row>
    <row r="6" ht="15" customHeight="1" spans="1:39">
      <c r="A6" s="82" t="s">
        <v>7</v>
      </c>
      <c r="B6" s="82"/>
      <c r="C6" s="82"/>
      <c r="D6" s="8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row>
    <row r="7" ht="15" customHeight="1" spans="1:39">
      <c r="A7" s="82" t="s">
        <v>8</v>
      </c>
      <c r="B7" s="82"/>
      <c r="C7" s="82"/>
      <c r="D7" s="82"/>
      <c r="E7" s="13"/>
      <c r="F7" s="13"/>
      <c r="G7" s="13"/>
      <c r="H7" s="13"/>
      <c r="I7" s="13"/>
      <c r="J7" s="13"/>
      <c r="K7" s="13"/>
      <c r="L7" s="13"/>
      <c r="M7" s="13"/>
      <c r="N7" s="13"/>
      <c r="O7" s="13"/>
      <c r="P7" s="13"/>
      <c r="Q7" s="13"/>
      <c r="R7" s="13"/>
      <c r="S7" s="13"/>
      <c r="T7" s="13"/>
      <c r="U7" s="13"/>
      <c r="V7" s="13"/>
      <c r="W7" s="13"/>
      <c r="X7" s="13"/>
      <c r="Y7" s="13"/>
      <c r="Z7" s="13"/>
      <c r="AA7" s="13"/>
      <c r="AB7" s="48" t="s">
        <v>9</v>
      </c>
      <c r="AC7" s="48"/>
      <c r="AD7" s="48"/>
      <c r="AE7" s="48"/>
      <c r="AF7" s="48"/>
      <c r="AG7" s="13"/>
      <c r="AH7" s="13"/>
      <c r="AI7" s="13"/>
      <c r="AJ7" s="13"/>
      <c r="AK7" s="13"/>
      <c r="AL7" s="13"/>
      <c r="AM7" s="13"/>
    </row>
    <row r="8" ht="15" spans="1:39">
      <c r="A8" s="82" t="s">
        <v>10</v>
      </c>
      <c r="B8" s="82"/>
      <c r="C8" s="82"/>
      <c r="D8" s="82"/>
      <c r="E8" s="12"/>
      <c r="F8" s="12"/>
      <c r="G8" s="12"/>
      <c r="H8" s="12"/>
      <c r="I8" s="12"/>
      <c r="J8" s="12"/>
      <c r="K8" s="12"/>
      <c r="L8" s="12"/>
      <c r="M8" s="12"/>
      <c r="N8" s="12"/>
      <c r="O8" s="12"/>
      <c r="P8" s="12"/>
      <c r="Q8" s="12"/>
      <c r="R8" s="12"/>
      <c r="S8" s="12"/>
      <c r="T8" s="12"/>
      <c r="U8" s="12"/>
      <c r="V8" s="12"/>
      <c r="W8" s="12"/>
      <c r="X8" s="12"/>
      <c r="Y8" s="12"/>
      <c r="Z8" s="12"/>
      <c r="AA8" s="12"/>
      <c r="AB8" s="48" t="s">
        <v>11</v>
      </c>
      <c r="AC8" s="48"/>
      <c r="AD8" s="48"/>
      <c r="AE8" s="48"/>
      <c r="AF8" s="48"/>
      <c r="AG8" s="12"/>
      <c r="AH8" s="12"/>
      <c r="AI8" s="12"/>
      <c r="AJ8" s="12"/>
      <c r="AK8" s="12"/>
      <c r="AL8" s="12"/>
      <c r="AM8" s="12"/>
    </row>
    <row r="9" s="2" customFormat="1" spans="1:39">
      <c r="A9" s="16" t="s">
        <v>12</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row>
    <row r="10" s="3" customFormat="1" ht="45" customHeight="1" spans="1:39">
      <c r="A10" s="17" t="s">
        <v>13</v>
      </c>
      <c r="B10" s="17"/>
      <c r="C10" s="17"/>
      <c r="D10" s="17"/>
      <c r="E10" s="17"/>
      <c r="F10" s="17"/>
      <c r="G10" s="17"/>
      <c r="H10" s="17"/>
      <c r="I10" s="17"/>
      <c r="J10" s="17"/>
      <c r="K10" s="17"/>
      <c r="L10" s="17"/>
      <c r="M10" s="17"/>
      <c r="N10" s="17"/>
      <c r="O10" s="17" t="s">
        <v>14</v>
      </c>
      <c r="P10" s="17"/>
      <c r="Q10" s="17"/>
      <c r="R10" s="17"/>
      <c r="S10" s="17" t="s">
        <v>15</v>
      </c>
      <c r="T10" s="17"/>
      <c r="U10" s="17"/>
      <c r="V10" s="17"/>
      <c r="W10" s="17" t="s">
        <v>16</v>
      </c>
      <c r="X10" s="17"/>
      <c r="Y10" s="17"/>
      <c r="Z10" s="17"/>
      <c r="AA10" s="17"/>
      <c r="AB10" s="17"/>
      <c r="AC10" s="118"/>
      <c r="AD10" s="118"/>
      <c r="AE10" s="118"/>
      <c r="AF10" s="118"/>
      <c r="AG10" s="118"/>
      <c r="AH10" s="17" t="s">
        <v>17</v>
      </c>
      <c r="AI10" s="17"/>
      <c r="AJ10" s="17"/>
      <c r="AK10" s="17"/>
      <c r="AL10" s="17"/>
      <c r="AM10" s="17"/>
    </row>
    <row r="11" s="3" customFormat="1" ht="45" customHeight="1" spans="1:39">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row>
    <row r="12" s="3" customFormat="1" ht="45" customHeight="1" spans="1:39">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row>
    <row r="13" ht="36" customHeight="1" spans="1:39">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row>
    <row r="14" ht="52.5" customHeight="1" spans="1:39">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ht="45" customHeight="1" spans="1:3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ht="60.75" customHeight="1" spans="1:39">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2" customFormat="1" spans="1:39">
      <c r="A17" s="16" t="s">
        <v>18</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row>
    <row r="18" s="4" customFormat="1" ht="61.5" customHeight="1" spans="1:39">
      <c r="A18" s="17" t="s">
        <v>19</v>
      </c>
      <c r="B18" s="17"/>
      <c r="C18" s="17"/>
      <c r="D18" s="17"/>
      <c r="E18" s="17"/>
      <c r="F18" s="17"/>
      <c r="G18" s="17"/>
      <c r="H18" s="17" t="s">
        <v>20</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row>
    <row r="19" ht="33.75" customHeight="1" spans="1:39">
      <c r="A19" s="66"/>
      <c r="B19" s="67"/>
      <c r="C19" s="67"/>
      <c r="D19" s="67"/>
      <c r="E19" s="67"/>
      <c r="F19" s="67"/>
      <c r="G19" s="68"/>
      <c r="H19" s="40"/>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5"/>
    </row>
    <row r="20" ht="33" customHeight="1" spans="1:39">
      <c r="A20" s="13"/>
      <c r="B20" s="13"/>
      <c r="C20" s="13"/>
      <c r="D20" s="13"/>
      <c r="E20" s="13"/>
      <c r="F20" s="13"/>
      <c r="G20" s="13"/>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row>
    <row r="21" ht="36.75" customHeight="1" spans="1:39">
      <c r="A21" s="13"/>
      <c r="B21" s="13"/>
      <c r="C21" s="13"/>
      <c r="D21" s="13"/>
      <c r="E21" s="13"/>
      <c r="F21" s="13"/>
      <c r="G21" s="13"/>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row>
    <row r="22" ht="31.5" customHeight="1" spans="1:39">
      <c r="A22" s="66"/>
      <c r="B22" s="67"/>
      <c r="C22" s="67"/>
      <c r="D22" s="67"/>
      <c r="E22" s="67"/>
      <c r="F22" s="67"/>
      <c r="G22" s="68"/>
      <c r="H22" s="40"/>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5"/>
    </row>
    <row r="23" s="2" customFormat="1" spans="1:39">
      <c r="A23" s="91" t="s">
        <v>21</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row>
    <row r="24" customHeight="1" spans="1:40">
      <c r="A24" s="92" t="s">
        <v>22</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169"/>
    </row>
    <row r="25" customHeight="1" spans="1:40">
      <c r="A25" s="92"/>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169"/>
    </row>
    <row r="26" customHeight="1" spans="1:40">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169"/>
    </row>
    <row r="27" customHeight="1" spans="1:40">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169"/>
    </row>
    <row r="28" customHeight="1" spans="1:40">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169"/>
    </row>
    <row r="29" customHeight="1" spans="1:40">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169"/>
    </row>
    <row r="30" customHeight="1" spans="1:39">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row>
    <row r="31" ht="15" customHeight="1" spans="1:39">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row>
    <row r="32" ht="15" customHeight="1" spans="1:39">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row>
    <row r="33" ht="32.25" customHeight="1" spans="1:39">
      <c r="A33" s="93" t="s">
        <v>23</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row>
    <row r="34" ht="15" spans="1:39">
      <c r="A34" s="94" t="s">
        <v>24</v>
      </c>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row>
    <row r="35" ht="15" spans="1:39">
      <c r="A35" s="115" t="s">
        <v>25</v>
      </c>
      <c r="B35" s="115"/>
      <c r="C35" s="115"/>
      <c r="D35" s="115"/>
      <c r="E35" s="115"/>
      <c r="F35" s="115"/>
      <c r="G35" s="115"/>
      <c r="H35" s="115"/>
      <c r="I35" s="115"/>
      <c r="J35" s="115"/>
      <c r="K35" s="115"/>
      <c r="L35" s="115"/>
      <c r="M35" s="115"/>
      <c r="N35" s="115"/>
      <c r="O35" s="115"/>
      <c r="P35" s="115"/>
      <c r="Q35" s="115"/>
      <c r="R35" s="115"/>
      <c r="S35" s="115"/>
      <c r="T35" s="95" t="s">
        <v>26</v>
      </c>
      <c r="U35" s="96"/>
      <c r="V35" s="96"/>
      <c r="W35" s="96"/>
      <c r="X35" s="96"/>
      <c r="Y35" s="96"/>
      <c r="Z35" s="96"/>
      <c r="AA35" s="96"/>
      <c r="AB35" s="96"/>
      <c r="AC35" s="96"/>
      <c r="AD35" s="96"/>
      <c r="AE35" s="96"/>
      <c r="AF35" s="96"/>
      <c r="AG35" s="96"/>
      <c r="AH35" s="96"/>
      <c r="AI35" s="96"/>
      <c r="AJ35" s="96"/>
      <c r="AK35" s="96"/>
      <c r="AL35" s="96"/>
      <c r="AM35" s="129"/>
    </row>
    <row r="36" spans="1:39">
      <c r="A36" s="116"/>
      <c r="B36" s="116"/>
      <c r="C36" s="116"/>
      <c r="D36" s="116"/>
      <c r="E36" s="116"/>
      <c r="F36" s="116"/>
      <c r="G36" s="116"/>
      <c r="H36" s="116"/>
      <c r="I36" s="116"/>
      <c r="J36" s="116"/>
      <c r="K36" s="116"/>
      <c r="L36" s="116"/>
      <c r="M36" s="116"/>
      <c r="N36" s="116"/>
      <c r="O36" s="116"/>
      <c r="P36" s="116"/>
      <c r="Q36" s="116"/>
      <c r="R36" s="116"/>
      <c r="S36" s="116"/>
      <c r="T36" s="97"/>
      <c r="U36" s="98"/>
      <c r="V36" s="98"/>
      <c r="W36" s="98"/>
      <c r="X36" s="98"/>
      <c r="Y36" s="98"/>
      <c r="Z36" s="98"/>
      <c r="AA36" s="98"/>
      <c r="AB36" s="98"/>
      <c r="AC36" s="98"/>
      <c r="AD36" s="98"/>
      <c r="AE36" s="98"/>
      <c r="AF36" s="98"/>
      <c r="AG36" s="98"/>
      <c r="AH36" s="98"/>
      <c r="AI36" s="98"/>
      <c r="AJ36" s="98"/>
      <c r="AK36" s="98"/>
      <c r="AL36" s="98"/>
      <c r="AM36" s="130"/>
    </row>
    <row r="37" spans="1:39">
      <c r="A37" s="116"/>
      <c r="B37" s="116"/>
      <c r="C37" s="116"/>
      <c r="D37" s="116"/>
      <c r="E37" s="116"/>
      <c r="F37" s="116"/>
      <c r="G37" s="116"/>
      <c r="H37" s="116"/>
      <c r="I37" s="116"/>
      <c r="J37" s="116"/>
      <c r="K37" s="116"/>
      <c r="L37" s="116"/>
      <c r="M37" s="116"/>
      <c r="N37" s="116"/>
      <c r="O37" s="116"/>
      <c r="P37" s="116"/>
      <c r="Q37" s="116"/>
      <c r="R37" s="116"/>
      <c r="S37" s="116"/>
      <c r="T37" s="99"/>
      <c r="U37" s="100"/>
      <c r="V37" s="100"/>
      <c r="W37" s="100"/>
      <c r="X37" s="100"/>
      <c r="Y37" s="100"/>
      <c r="Z37" s="100"/>
      <c r="AA37" s="100"/>
      <c r="AB37" s="100"/>
      <c r="AC37" s="100"/>
      <c r="AD37" s="100"/>
      <c r="AE37" s="100"/>
      <c r="AF37" s="100"/>
      <c r="AG37" s="100"/>
      <c r="AH37" s="100"/>
      <c r="AI37" s="100"/>
      <c r="AJ37" s="100"/>
      <c r="AK37" s="100"/>
      <c r="AL37" s="100"/>
      <c r="AM37" s="131"/>
    </row>
    <row r="38" spans="1:39">
      <c r="A38" s="116"/>
      <c r="B38" s="116"/>
      <c r="C38" s="116"/>
      <c r="D38" s="116"/>
      <c r="E38" s="116"/>
      <c r="F38" s="116"/>
      <c r="G38" s="116"/>
      <c r="H38" s="116"/>
      <c r="I38" s="116"/>
      <c r="J38" s="116"/>
      <c r="K38" s="116"/>
      <c r="L38" s="116"/>
      <c r="M38" s="116"/>
      <c r="N38" s="116"/>
      <c r="O38" s="116"/>
      <c r="P38" s="116"/>
      <c r="Q38" s="116"/>
      <c r="R38" s="116"/>
      <c r="S38" s="116"/>
      <c r="T38" s="101"/>
      <c r="U38" s="102"/>
      <c r="V38" s="102"/>
      <c r="W38" s="102"/>
      <c r="X38" s="102"/>
      <c r="Y38" s="102"/>
      <c r="Z38" s="102"/>
      <c r="AA38" s="102"/>
      <c r="AB38" s="102"/>
      <c r="AC38" s="102"/>
      <c r="AD38" s="102"/>
      <c r="AE38" s="102"/>
      <c r="AF38" s="102"/>
      <c r="AG38" s="102"/>
      <c r="AH38" s="102"/>
      <c r="AI38" s="102"/>
      <c r="AJ38" s="102"/>
      <c r="AK38" s="102"/>
      <c r="AL38" s="102"/>
      <c r="AM38" s="132"/>
    </row>
    <row r="39" ht="15" spans="1:39">
      <c r="A39" s="183" t="s">
        <v>27</v>
      </c>
      <c r="B39" s="183"/>
      <c r="C39" s="183"/>
      <c r="D39" s="183"/>
      <c r="E39" s="183"/>
      <c r="F39" s="183"/>
      <c r="G39" s="183"/>
      <c r="H39" s="183"/>
      <c r="I39" s="183"/>
      <c r="J39" s="183"/>
      <c r="K39" s="183"/>
      <c r="L39" s="183"/>
      <c r="M39" s="183"/>
      <c r="N39" s="183"/>
      <c r="O39" s="183"/>
      <c r="P39" s="183"/>
      <c r="Q39" s="183"/>
      <c r="R39" s="183"/>
      <c r="S39" s="183"/>
      <c r="T39" s="185" t="s">
        <v>27</v>
      </c>
      <c r="U39" s="186"/>
      <c r="V39" s="186"/>
      <c r="W39" s="186"/>
      <c r="X39" s="186"/>
      <c r="Y39" s="186"/>
      <c r="Z39" s="186"/>
      <c r="AA39" s="186"/>
      <c r="AB39" s="186"/>
      <c r="AC39" s="186"/>
      <c r="AD39" s="186"/>
      <c r="AE39" s="186"/>
      <c r="AF39" s="186"/>
      <c r="AG39" s="186"/>
      <c r="AH39" s="186"/>
      <c r="AI39" s="186"/>
      <c r="AJ39" s="186"/>
      <c r="AK39" s="186"/>
      <c r="AL39" s="186"/>
      <c r="AM39" s="189"/>
    </row>
  </sheetData>
  <mergeCells count="74">
    <mergeCell ref="A5:D5"/>
    <mergeCell ref="E5:U5"/>
    <mergeCell ref="V5:AA5"/>
    <mergeCell ref="AB5:AM5"/>
    <mergeCell ref="A6:D6"/>
    <mergeCell ref="E6:AM6"/>
    <mergeCell ref="A7:D7"/>
    <mergeCell ref="E7:AA7"/>
    <mergeCell ref="AB7:AF7"/>
    <mergeCell ref="AG7:AM7"/>
    <mergeCell ref="A8:D8"/>
    <mergeCell ref="E8:AA8"/>
    <mergeCell ref="AB8:AF8"/>
    <mergeCell ref="AG8:AM8"/>
    <mergeCell ref="A9:AM9"/>
    <mergeCell ref="A10:N10"/>
    <mergeCell ref="O10:R10"/>
    <mergeCell ref="S10:V10"/>
    <mergeCell ref="W10:AG10"/>
    <mergeCell ref="AH10:AM10"/>
    <mergeCell ref="A11:N11"/>
    <mergeCell ref="O11:R11"/>
    <mergeCell ref="S11:V11"/>
    <mergeCell ref="W11:AG11"/>
    <mergeCell ref="AH11:AM11"/>
    <mergeCell ref="A12:N12"/>
    <mergeCell ref="O12:R12"/>
    <mergeCell ref="S12:V12"/>
    <mergeCell ref="W12:AG12"/>
    <mergeCell ref="AH12:AM12"/>
    <mergeCell ref="A13:N13"/>
    <mergeCell ref="O13:R13"/>
    <mergeCell ref="S13:V13"/>
    <mergeCell ref="W13:AG13"/>
    <mergeCell ref="AH13:AM13"/>
    <mergeCell ref="A14:N14"/>
    <mergeCell ref="O14:R14"/>
    <mergeCell ref="S14:V14"/>
    <mergeCell ref="W14:AG14"/>
    <mergeCell ref="AH14:AM14"/>
    <mergeCell ref="A15:N15"/>
    <mergeCell ref="O15:R15"/>
    <mergeCell ref="S15:V15"/>
    <mergeCell ref="W15:AG15"/>
    <mergeCell ref="AH15:AM15"/>
    <mergeCell ref="A16:N16"/>
    <mergeCell ref="O16:R16"/>
    <mergeCell ref="S16:V16"/>
    <mergeCell ref="W16:AG16"/>
    <mergeCell ref="AH16:AM16"/>
    <mergeCell ref="A17:AM17"/>
    <mergeCell ref="A18:G18"/>
    <mergeCell ref="H18:AM18"/>
    <mergeCell ref="A19:G19"/>
    <mergeCell ref="H19:AM19"/>
    <mergeCell ref="A20:G20"/>
    <mergeCell ref="H20:AM20"/>
    <mergeCell ref="A21:G21"/>
    <mergeCell ref="H21:AM21"/>
    <mergeCell ref="A22:G22"/>
    <mergeCell ref="H22:AM22"/>
    <mergeCell ref="A23:AM23"/>
    <mergeCell ref="A33:AM33"/>
    <mergeCell ref="A34:AM34"/>
    <mergeCell ref="A35:S35"/>
    <mergeCell ref="T35:AM35"/>
    <mergeCell ref="A39:S39"/>
    <mergeCell ref="T39:AM39"/>
    <mergeCell ref="A1:A2"/>
    <mergeCell ref="A3:AM4"/>
    <mergeCell ref="A36:S38"/>
    <mergeCell ref="T36:AM38"/>
    <mergeCell ref="B1:AM2"/>
    <mergeCell ref="A24:AM32"/>
  </mergeCells>
  <pageMargins left="0.25" right="0.25" top="0.75" bottom="0.75" header="0.3" footer="0.3"/>
  <pageSetup paperSize="1" scale="58"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249977111117893"/>
    <pageSetUpPr fitToPage="1"/>
  </sheetPr>
  <dimension ref="A1:AN40"/>
  <sheetViews>
    <sheetView zoomScale="120" zoomScaleNormal="120" workbookViewId="0">
      <selection activeCell="A36" sqref="A36:AM40"/>
    </sheetView>
  </sheetViews>
  <sheetFormatPr defaultColWidth="11.4285714285714" defaultRowHeight="14.25"/>
  <cols>
    <col min="1" max="1" width="8.28571428571429" style="5" customWidth="1"/>
    <col min="2" max="2" width="12.7142857142857" style="5" customWidth="1"/>
    <col min="3" max="3" width="4.28571428571429" style="5" customWidth="1"/>
    <col min="4" max="4" width="3.42857142857143" style="5" customWidth="1"/>
    <col min="5" max="5" width="4.28571428571429" style="5" customWidth="1"/>
    <col min="6" max="6" width="3.42857142857143" style="5" customWidth="1"/>
    <col min="7" max="7" width="3.14285714285714" style="5" customWidth="1"/>
    <col min="8" max="9" width="3.42857142857143" style="5" customWidth="1"/>
    <col min="10" max="10" width="3.14285714285714" style="5" customWidth="1"/>
    <col min="11" max="12" width="3.42857142857143" style="5" customWidth="1"/>
    <col min="13" max="13" width="4.85714285714286" style="5" customWidth="1"/>
    <col min="14" max="16" width="3.14285714285714" style="5" customWidth="1"/>
    <col min="17" max="17" width="3.42857142857143" style="5" customWidth="1"/>
    <col min="18" max="18" width="4.71428571428571" style="5" customWidth="1"/>
    <col min="19" max="19" width="3.42857142857143" style="5" customWidth="1"/>
    <col min="20" max="20" width="4.14285714285714" style="5" customWidth="1"/>
    <col min="21" max="22" width="3.42857142857143" style="5" customWidth="1"/>
    <col min="23" max="23" width="3.14285714285714" style="5" customWidth="1"/>
    <col min="24" max="26" width="3.42857142857143" style="5" customWidth="1"/>
    <col min="27" max="27" width="4.28571428571429" style="5" customWidth="1"/>
    <col min="28" max="30" width="3.42857142857143" style="5" customWidth="1"/>
    <col min="31" max="37" width="4.28571428571429" style="5" customWidth="1"/>
    <col min="38" max="16384" width="11.4285714285714" style="5"/>
  </cols>
  <sheetData>
    <row r="1" s="1" customFormat="1" customHeight="1" spans="1:39">
      <c r="A1" s="71" t="s">
        <v>28</v>
      </c>
      <c r="B1" s="72" t="s">
        <v>29</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119"/>
    </row>
    <row r="2" s="1" customFormat="1" customHeight="1" spans="1:39">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120"/>
    </row>
    <row r="3" s="1" customFormat="1" customHeight="1" spans="1:39">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120"/>
    </row>
    <row r="4" s="1" customFormat="1" customHeight="1" spans="1:39">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120"/>
    </row>
    <row r="5" s="1" customFormat="1" customHeight="1" spans="1:39">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121"/>
    </row>
    <row r="6" s="1" customFormat="1" ht="17.25" customHeight="1" spans="1:39">
      <c r="A6" s="7" t="s">
        <v>30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1" customFormat="1" ht="11.25" customHeight="1" spans="1:39">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1" customFormat="1" ht="17.25" customHeight="1" spans="1:39">
      <c r="A8" s="81"/>
      <c r="B8" s="81"/>
      <c r="C8" s="81"/>
      <c r="D8" s="81"/>
      <c r="E8" s="81"/>
      <c r="F8" s="81"/>
      <c r="G8" s="81"/>
      <c r="H8" s="81"/>
      <c r="I8" s="81"/>
      <c r="J8" s="81"/>
      <c r="K8" s="81"/>
      <c r="L8" s="81"/>
      <c r="M8" s="81"/>
      <c r="N8" s="81"/>
      <c r="O8" s="81"/>
      <c r="P8" s="81"/>
      <c r="Q8" s="81"/>
      <c r="R8" s="81"/>
      <c r="S8" s="81"/>
      <c r="T8" s="81"/>
      <c r="U8" s="81"/>
      <c r="V8" s="107" t="s">
        <v>6</v>
      </c>
      <c r="W8" s="107"/>
      <c r="X8" s="107"/>
      <c r="Y8" s="107"/>
      <c r="Z8" s="107"/>
      <c r="AA8" s="107"/>
      <c r="AB8" s="117"/>
      <c r="AC8" s="117"/>
      <c r="AD8" s="117"/>
      <c r="AE8" s="117"/>
      <c r="AF8" s="117"/>
      <c r="AG8" s="117"/>
      <c r="AH8" s="117"/>
      <c r="AI8" s="117"/>
      <c r="AJ8" s="117"/>
      <c r="AK8" s="117"/>
      <c r="AL8" s="117"/>
      <c r="AM8" s="117"/>
    </row>
    <row r="9" ht="15" customHeight="1" spans="1:39">
      <c r="A9" s="82" t="s">
        <v>7</v>
      </c>
      <c r="B9" s="82"/>
      <c r="C9" s="82"/>
      <c r="D9" s="8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row>
    <row r="10" ht="15" customHeight="1" spans="1:39">
      <c r="A10" s="82" t="s">
        <v>8</v>
      </c>
      <c r="B10" s="82"/>
      <c r="C10" s="82"/>
      <c r="D10" s="82"/>
      <c r="E10" s="13"/>
      <c r="F10" s="13"/>
      <c r="G10" s="13"/>
      <c r="H10" s="13"/>
      <c r="I10" s="13"/>
      <c r="J10" s="13"/>
      <c r="K10" s="13"/>
      <c r="L10" s="13"/>
      <c r="M10" s="13"/>
      <c r="N10" s="13"/>
      <c r="O10" s="13"/>
      <c r="P10" s="13"/>
      <c r="Q10" s="13"/>
      <c r="R10" s="13"/>
      <c r="S10" s="13"/>
      <c r="T10" s="13"/>
      <c r="U10" s="13"/>
      <c r="V10" s="13"/>
      <c r="W10" s="13"/>
      <c r="X10" s="13"/>
      <c r="Y10" s="13"/>
      <c r="Z10" s="13"/>
      <c r="AA10" s="13"/>
      <c r="AB10" s="48" t="s">
        <v>9</v>
      </c>
      <c r="AC10" s="48"/>
      <c r="AD10" s="48"/>
      <c r="AE10" s="48"/>
      <c r="AF10" s="48"/>
      <c r="AG10" s="13"/>
      <c r="AH10" s="13"/>
      <c r="AI10" s="13"/>
      <c r="AJ10" s="13"/>
      <c r="AK10" s="13"/>
      <c r="AL10" s="13"/>
      <c r="AM10" s="13"/>
    </row>
    <row r="11" ht="15" spans="1:39">
      <c r="A11" s="82" t="s">
        <v>10</v>
      </c>
      <c r="B11" s="82"/>
      <c r="C11" s="82"/>
      <c r="D11" s="82"/>
      <c r="E11" s="12"/>
      <c r="F11" s="12"/>
      <c r="G11" s="12"/>
      <c r="H11" s="12"/>
      <c r="I11" s="12"/>
      <c r="J11" s="12"/>
      <c r="K11" s="12"/>
      <c r="L11" s="12"/>
      <c r="M11" s="12"/>
      <c r="N11" s="12"/>
      <c r="O11" s="12"/>
      <c r="P11" s="12"/>
      <c r="Q11" s="12"/>
      <c r="R11" s="12"/>
      <c r="S11" s="12"/>
      <c r="T11" s="12"/>
      <c r="U11" s="12"/>
      <c r="V11" s="12"/>
      <c r="W11" s="12"/>
      <c r="X11" s="12"/>
      <c r="Y11" s="12"/>
      <c r="Z11" s="12"/>
      <c r="AA11" s="12"/>
      <c r="AB11" s="48" t="s">
        <v>11</v>
      </c>
      <c r="AC11" s="48"/>
      <c r="AD11" s="48"/>
      <c r="AE11" s="48"/>
      <c r="AF11" s="48"/>
      <c r="AG11" s="12"/>
      <c r="AH11" s="12"/>
      <c r="AI11" s="12"/>
      <c r="AJ11" s="12"/>
      <c r="AK11" s="12"/>
      <c r="AL11" s="12"/>
      <c r="AM11" s="12"/>
    </row>
    <row r="12" s="2" customFormat="1" spans="1:39">
      <c r="A12" s="16" t="s">
        <v>31</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3" customFormat="1" ht="45" customHeight="1" spans="1:39">
      <c r="A13" s="17" t="s">
        <v>13</v>
      </c>
      <c r="B13" s="17"/>
      <c r="C13" s="17"/>
      <c r="D13" s="17"/>
      <c r="E13" s="17"/>
      <c r="F13" s="17"/>
      <c r="G13" s="17"/>
      <c r="H13" s="17"/>
      <c r="I13" s="17"/>
      <c r="J13" s="17"/>
      <c r="K13" s="17"/>
      <c r="L13" s="17"/>
      <c r="M13" s="17"/>
      <c r="N13" s="17"/>
      <c r="O13" s="17" t="s">
        <v>14</v>
      </c>
      <c r="P13" s="17"/>
      <c r="Q13" s="17"/>
      <c r="R13" s="17"/>
      <c r="S13" s="17" t="s">
        <v>15</v>
      </c>
      <c r="T13" s="17"/>
      <c r="U13" s="17"/>
      <c r="V13" s="17"/>
      <c r="W13" s="17" t="s">
        <v>16</v>
      </c>
      <c r="X13" s="17"/>
      <c r="Y13" s="17"/>
      <c r="Z13" s="17"/>
      <c r="AA13" s="17"/>
      <c r="AB13" s="17"/>
      <c r="AC13" s="118"/>
      <c r="AD13" s="118"/>
      <c r="AE13" s="118"/>
      <c r="AF13" s="118"/>
      <c r="AG13" s="118"/>
      <c r="AH13" s="17" t="s">
        <v>17</v>
      </c>
      <c r="AI13" s="17"/>
      <c r="AJ13" s="17"/>
      <c r="AK13" s="17"/>
      <c r="AL13" s="17"/>
      <c r="AM13" s="17"/>
    </row>
    <row r="14" spans="1:39">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pans="1:3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pans="1:39">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pans="1:39">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2" customFormat="1" spans="1:39">
      <c r="A18" s="16" t="s">
        <v>18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row>
    <row r="19" s="4" customFormat="1" ht="61.5" customHeight="1" spans="1:39">
      <c r="A19" s="17" t="s">
        <v>19</v>
      </c>
      <c r="B19" s="17"/>
      <c r="C19" s="17"/>
      <c r="D19" s="17"/>
      <c r="E19" s="17"/>
      <c r="F19" s="17"/>
      <c r="G19" s="17"/>
      <c r="H19" s="17" t="s">
        <v>20</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customHeight="1" spans="1:39">
      <c r="A20" s="13"/>
      <c r="B20" s="13"/>
      <c r="C20" s="13"/>
      <c r="D20" s="13"/>
      <c r="E20" s="13"/>
      <c r="F20" s="13"/>
      <c r="G20" s="13"/>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row>
    <row r="21" customHeight="1" spans="1:39">
      <c r="A21" s="13"/>
      <c r="B21" s="13"/>
      <c r="C21" s="13"/>
      <c r="D21" s="13"/>
      <c r="E21" s="13"/>
      <c r="F21" s="13"/>
      <c r="G21" s="13"/>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row>
    <row r="22" customHeight="1" spans="1:39">
      <c r="A22" s="13"/>
      <c r="B22" s="13"/>
      <c r="C22" s="13"/>
      <c r="D22" s="13"/>
      <c r="E22" s="13"/>
      <c r="F22" s="13"/>
      <c r="G22" s="13"/>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row>
    <row r="23" customHeight="1" spans="1:39">
      <c r="A23" s="13"/>
      <c r="B23" s="13"/>
      <c r="C23" s="13"/>
      <c r="D23" s="13"/>
      <c r="E23" s="13"/>
      <c r="F23" s="13"/>
      <c r="G23" s="13"/>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row>
    <row r="24" s="2" customFormat="1" spans="1:39">
      <c r="A24" s="91" t="s">
        <v>21</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row>
    <row r="25" customHeight="1" spans="1:40">
      <c r="A25" s="92" t="s">
        <v>22</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169"/>
    </row>
    <row r="26" customHeight="1" spans="1:40">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169"/>
    </row>
    <row r="27" customHeight="1" spans="1:40">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169"/>
    </row>
    <row r="28" customHeight="1" spans="1:40">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169"/>
    </row>
    <row r="29" customHeight="1" spans="1:40">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169"/>
    </row>
    <row r="30" customHeight="1" spans="1:40">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169"/>
    </row>
    <row r="31" customHeight="1" spans="1:39">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row>
    <row r="32" ht="15" customHeight="1" spans="1:39">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row>
    <row r="33" ht="15" customHeight="1" spans="1:39">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row>
    <row r="34" ht="32.25" customHeight="1" spans="1:39">
      <c r="A34" s="93" t="s">
        <v>23</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row>
    <row r="35" ht="15" spans="1:39">
      <c r="A35" s="94" t="s">
        <v>24</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row>
    <row r="36" ht="15.75" customHeight="1" spans="1:39">
      <c r="A36" s="115" t="s">
        <v>25</v>
      </c>
      <c r="B36" s="115"/>
      <c r="C36" s="115"/>
      <c r="D36" s="115"/>
      <c r="E36" s="115"/>
      <c r="F36" s="115"/>
      <c r="G36" s="115"/>
      <c r="H36" s="115"/>
      <c r="I36" s="115"/>
      <c r="J36" s="115"/>
      <c r="K36" s="115"/>
      <c r="L36" s="115"/>
      <c r="M36" s="115"/>
      <c r="N36" s="115"/>
      <c r="O36" s="115"/>
      <c r="P36" s="115"/>
      <c r="Q36" s="115"/>
      <c r="R36" s="115"/>
      <c r="S36" s="115"/>
      <c r="T36" s="95" t="s">
        <v>26</v>
      </c>
      <c r="U36" s="96"/>
      <c r="V36" s="96"/>
      <c r="W36" s="96"/>
      <c r="X36" s="96"/>
      <c r="Y36" s="96"/>
      <c r="Z36" s="96"/>
      <c r="AA36" s="96"/>
      <c r="AB36" s="96"/>
      <c r="AC36" s="96"/>
      <c r="AD36" s="96"/>
      <c r="AE36" s="96"/>
      <c r="AF36" s="96"/>
      <c r="AG36" s="96"/>
      <c r="AH36" s="96"/>
      <c r="AI36" s="96"/>
      <c r="AJ36" s="96"/>
      <c r="AK36" s="96"/>
      <c r="AL36" s="96"/>
      <c r="AM36" s="129"/>
    </row>
    <row r="37" ht="15.75" customHeight="1" spans="1:39">
      <c r="A37" s="116"/>
      <c r="B37" s="116"/>
      <c r="C37" s="116"/>
      <c r="D37" s="116"/>
      <c r="E37" s="116"/>
      <c r="F37" s="116"/>
      <c r="G37" s="116"/>
      <c r="H37" s="116"/>
      <c r="I37" s="116"/>
      <c r="J37" s="116"/>
      <c r="K37" s="116"/>
      <c r="L37" s="116"/>
      <c r="M37" s="116"/>
      <c r="N37" s="116"/>
      <c r="O37" s="116"/>
      <c r="P37" s="116"/>
      <c r="Q37" s="116"/>
      <c r="R37" s="116"/>
      <c r="S37" s="116"/>
      <c r="T37" s="97"/>
      <c r="U37" s="98"/>
      <c r="V37" s="98"/>
      <c r="W37" s="98"/>
      <c r="X37" s="98"/>
      <c r="Y37" s="98"/>
      <c r="Z37" s="98"/>
      <c r="AA37" s="98"/>
      <c r="AB37" s="98"/>
      <c r="AC37" s="98"/>
      <c r="AD37" s="98"/>
      <c r="AE37" s="98"/>
      <c r="AF37" s="98"/>
      <c r="AG37" s="98"/>
      <c r="AH37" s="98"/>
      <c r="AI37" s="98"/>
      <c r="AJ37" s="98"/>
      <c r="AK37" s="98"/>
      <c r="AL37" s="98"/>
      <c r="AM37" s="130"/>
    </row>
    <row r="38" spans="1:39">
      <c r="A38" s="116"/>
      <c r="B38" s="116"/>
      <c r="C38" s="116"/>
      <c r="D38" s="116"/>
      <c r="E38" s="116"/>
      <c r="F38" s="116"/>
      <c r="G38" s="116"/>
      <c r="H38" s="116"/>
      <c r="I38" s="116"/>
      <c r="J38" s="116"/>
      <c r="K38" s="116"/>
      <c r="L38" s="116"/>
      <c r="M38" s="116"/>
      <c r="N38" s="116"/>
      <c r="O38" s="116"/>
      <c r="P38" s="116"/>
      <c r="Q38" s="116"/>
      <c r="R38" s="116"/>
      <c r="S38" s="116"/>
      <c r="T38" s="99"/>
      <c r="U38" s="100"/>
      <c r="V38" s="100"/>
      <c r="W38" s="100"/>
      <c r="X38" s="100"/>
      <c r="Y38" s="100"/>
      <c r="Z38" s="100"/>
      <c r="AA38" s="100"/>
      <c r="AB38" s="100"/>
      <c r="AC38" s="100"/>
      <c r="AD38" s="100"/>
      <c r="AE38" s="100"/>
      <c r="AF38" s="100"/>
      <c r="AG38" s="100"/>
      <c r="AH38" s="100"/>
      <c r="AI38" s="100"/>
      <c r="AJ38" s="100"/>
      <c r="AK38" s="100"/>
      <c r="AL38" s="100"/>
      <c r="AM38" s="131"/>
    </row>
    <row r="39" s="69" customFormat="1" ht="15" customHeight="1" spans="1:39">
      <c r="A39" s="116"/>
      <c r="B39" s="116"/>
      <c r="C39" s="116"/>
      <c r="D39" s="116"/>
      <c r="E39" s="116"/>
      <c r="F39" s="116"/>
      <c r="G39" s="116"/>
      <c r="H39" s="116"/>
      <c r="I39" s="116"/>
      <c r="J39" s="116"/>
      <c r="K39" s="116"/>
      <c r="L39" s="116"/>
      <c r="M39" s="116"/>
      <c r="N39" s="116"/>
      <c r="O39" s="116"/>
      <c r="P39" s="116"/>
      <c r="Q39" s="116"/>
      <c r="R39" s="116"/>
      <c r="S39" s="116"/>
      <c r="T39" s="101"/>
      <c r="U39" s="102"/>
      <c r="V39" s="102"/>
      <c r="W39" s="102"/>
      <c r="X39" s="102"/>
      <c r="Y39" s="102"/>
      <c r="Z39" s="102"/>
      <c r="AA39" s="102"/>
      <c r="AB39" s="102"/>
      <c r="AC39" s="102"/>
      <c r="AD39" s="102"/>
      <c r="AE39" s="102"/>
      <c r="AF39" s="102"/>
      <c r="AG39" s="102"/>
      <c r="AH39" s="102"/>
      <c r="AI39" s="102"/>
      <c r="AJ39" s="102"/>
      <c r="AK39" s="102"/>
      <c r="AL39" s="102"/>
      <c r="AM39" s="132"/>
    </row>
    <row r="40" s="70" customFormat="1" ht="33.75" customHeight="1" spans="1:39">
      <c r="A40" s="172" t="s">
        <v>27</v>
      </c>
      <c r="B40" s="172"/>
      <c r="C40" s="172"/>
      <c r="D40" s="172"/>
      <c r="E40" s="172"/>
      <c r="F40" s="172"/>
      <c r="G40" s="172"/>
      <c r="H40" s="172"/>
      <c r="I40" s="172"/>
      <c r="J40" s="172"/>
      <c r="K40" s="172"/>
      <c r="L40" s="172"/>
      <c r="M40" s="172"/>
      <c r="N40" s="172"/>
      <c r="O40" s="172"/>
      <c r="P40" s="172"/>
      <c r="Q40" s="172"/>
      <c r="R40" s="172"/>
      <c r="S40" s="172"/>
      <c r="T40" s="173" t="s">
        <v>27</v>
      </c>
      <c r="U40" s="174"/>
      <c r="V40" s="174"/>
      <c r="W40" s="174"/>
      <c r="X40" s="174"/>
      <c r="Y40" s="174"/>
      <c r="Z40" s="174"/>
      <c r="AA40" s="174"/>
      <c r="AB40" s="174"/>
      <c r="AC40" s="174"/>
      <c r="AD40" s="174"/>
      <c r="AE40" s="174"/>
      <c r="AF40" s="174"/>
      <c r="AG40" s="174"/>
      <c r="AH40" s="174"/>
      <c r="AI40" s="174"/>
      <c r="AJ40" s="174"/>
      <c r="AK40" s="174"/>
      <c r="AL40" s="174"/>
      <c r="AM40" s="175"/>
    </row>
  </sheetData>
  <mergeCells count="49">
    <mergeCell ref="A8:U8"/>
    <mergeCell ref="V8:AA8"/>
    <mergeCell ref="AB8:AM8"/>
    <mergeCell ref="A9:D9"/>
    <mergeCell ref="E9:AM9"/>
    <mergeCell ref="A10:D10"/>
    <mergeCell ref="E10:AA10"/>
    <mergeCell ref="AB10:AF10"/>
    <mergeCell ref="AG10:AM10"/>
    <mergeCell ref="A11:D11"/>
    <mergeCell ref="E11:AA11"/>
    <mergeCell ref="AB11:AF11"/>
    <mergeCell ref="AG11:AM11"/>
    <mergeCell ref="A12:AM12"/>
    <mergeCell ref="A13:N13"/>
    <mergeCell ref="O13:R13"/>
    <mergeCell ref="S13:V13"/>
    <mergeCell ref="W13:AG13"/>
    <mergeCell ref="AH13:AM13"/>
    <mergeCell ref="A18:AM18"/>
    <mergeCell ref="A19:G19"/>
    <mergeCell ref="H19:AM19"/>
    <mergeCell ref="A24:AM24"/>
    <mergeCell ref="A34:AM34"/>
    <mergeCell ref="A35:AM35"/>
    <mergeCell ref="A36:S36"/>
    <mergeCell ref="T36:AM36"/>
    <mergeCell ref="A40:S40"/>
    <mergeCell ref="T40:AM40"/>
    <mergeCell ref="A1:A5"/>
    <mergeCell ref="T37:AM39"/>
    <mergeCell ref="A20:G21"/>
    <mergeCell ref="H20:AM21"/>
    <mergeCell ref="A37:S39"/>
    <mergeCell ref="H22:AM23"/>
    <mergeCell ref="A22:G23"/>
    <mergeCell ref="A25:AM33"/>
    <mergeCell ref="A16:N17"/>
    <mergeCell ref="O16:R17"/>
    <mergeCell ref="S16:V17"/>
    <mergeCell ref="AH14:AM15"/>
    <mergeCell ref="A14:N15"/>
    <mergeCell ref="W14:AG15"/>
    <mergeCell ref="B1:AM5"/>
    <mergeCell ref="W16:AG17"/>
    <mergeCell ref="A6:AM7"/>
    <mergeCell ref="O14:R15"/>
    <mergeCell ref="S14:V15"/>
    <mergeCell ref="AH16:AM17"/>
  </mergeCells>
  <pageMargins left="0.25" right="0.25" top="0.75" bottom="0.75" header="0.3" footer="0.3"/>
  <pageSetup paperSize="1" scale="58"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AN51"/>
  <sheetViews>
    <sheetView workbookViewId="0">
      <selection activeCell="A6" sqref="A6:AM7"/>
    </sheetView>
  </sheetViews>
  <sheetFormatPr defaultColWidth="11.4285714285714" defaultRowHeight="14.25"/>
  <cols>
    <col min="1" max="1" width="8.28571428571429" style="5" customWidth="1"/>
    <col min="2" max="2" width="12.4285714285714" style="5" customWidth="1"/>
    <col min="3" max="3" width="4.28571428571429" style="5" customWidth="1"/>
    <col min="4" max="4" width="3.42857142857143" style="5" customWidth="1"/>
    <col min="5" max="5" width="5.28571428571429" style="5" customWidth="1"/>
    <col min="6" max="6" width="3.42857142857143" style="5" customWidth="1"/>
    <col min="7" max="7" width="14.4285714285714" style="5" customWidth="1"/>
    <col min="8" max="8" width="8" style="5" customWidth="1"/>
    <col min="9" max="9" width="2.85714285714286" style="5" customWidth="1"/>
    <col min="10" max="10" width="3.14285714285714" style="5" customWidth="1"/>
    <col min="11" max="11" width="7.28571428571429" style="5" customWidth="1"/>
    <col min="12" max="12" width="2.42857142857143" style="5" customWidth="1"/>
    <col min="13" max="13" width="4.42857142857143" style="5" customWidth="1"/>
    <col min="14" max="14" width="6.42857142857143" style="5" customWidth="1"/>
    <col min="15" max="16" width="3.14285714285714" style="5" customWidth="1"/>
    <col min="17" max="17" width="8.14285714285714" style="5" customWidth="1"/>
    <col min="18" max="18" width="4.71428571428571" style="5" customWidth="1"/>
    <col min="19" max="19" width="3.42857142857143" style="5" customWidth="1"/>
    <col min="20" max="20" width="4.14285714285714" style="5" customWidth="1"/>
    <col min="21" max="21" width="3.42857142857143" style="5" customWidth="1"/>
    <col min="22" max="22" width="3.85714285714286" style="5" customWidth="1"/>
    <col min="23" max="23" width="7" style="5" customWidth="1"/>
    <col min="24" max="26" width="3.42857142857143" style="5" customWidth="1"/>
    <col min="27" max="27" width="4.28571428571429" style="5" customWidth="1"/>
    <col min="28" max="30" width="3.42857142857143" style="5" customWidth="1"/>
    <col min="31" max="32" width="4.28571428571429" style="5" customWidth="1"/>
    <col min="33" max="33" width="2.71428571428571" style="5" customWidth="1"/>
    <col min="34" max="34" width="2.28571428571429" style="5" customWidth="1"/>
    <col min="35" max="35" width="3" style="5" customWidth="1"/>
    <col min="36" max="36" width="1.85714285714286" style="5" customWidth="1"/>
    <col min="37" max="37" width="1.42857142857143" style="5" customWidth="1"/>
    <col min="38" max="38" width="3.14285714285714" style="5" customWidth="1"/>
    <col min="39" max="39" width="3.42857142857143" style="5" customWidth="1"/>
    <col min="40" max="16384" width="11.4285714285714" style="5"/>
  </cols>
  <sheetData>
    <row r="1" s="1" customFormat="1" customHeight="1" spans="1:39">
      <c r="A1" s="71" t="s">
        <v>28</v>
      </c>
      <c r="B1" s="72" t="s">
        <v>32</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119"/>
    </row>
    <row r="2" s="1" customFormat="1" spans="1:39">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120"/>
    </row>
    <row r="3" s="1" customFormat="1" spans="1:39">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120"/>
    </row>
    <row r="4" s="1" customFormat="1" spans="1:39">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120"/>
    </row>
    <row r="5" s="1" customFormat="1" spans="1:39">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121"/>
    </row>
    <row r="6" s="1" customFormat="1" ht="17.25" customHeight="1" spans="1:39">
      <c r="A6" s="7" t="s">
        <v>30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1" customFormat="1" ht="11.25" customHeight="1" spans="1:39">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1" customFormat="1" ht="17.25" customHeight="1" spans="1:39">
      <c r="A8" s="81"/>
      <c r="B8" s="81"/>
      <c r="C8" s="81"/>
      <c r="D8" s="81"/>
      <c r="E8" s="81"/>
      <c r="F8" s="81"/>
      <c r="G8" s="81"/>
      <c r="H8" s="81"/>
      <c r="I8" s="81"/>
      <c r="J8" s="81"/>
      <c r="K8" s="81"/>
      <c r="L8" s="81"/>
      <c r="M8" s="81"/>
      <c r="N8" s="81"/>
      <c r="O8" s="81"/>
      <c r="P8" s="81"/>
      <c r="Q8" s="81"/>
      <c r="R8" s="81"/>
      <c r="S8" s="81"/>
      <c r="T8" s="81"/>
      <c r="U8" s="81"/>
      <c r="V8" s="107" t="s">
        <v>6</v>
      </c>
      <c r="W8" s="107"/>
      <c r="X8" s="107"/>
      <c r="Y8" s="107"/>
      <c r="Z8" s="107"/>
      <c r="AA8" s="107"/>
      <c r="AB8" s="117"/>
      <c r="AC8" s="117"/>
      <c r="AD8" s="117"/>
      <c r="AE8" s="117"/>
      <c r="AF8" s="117"/>
      <c r="AG8" s="117"/>
      <c r="AH8" s="117"/>
      <c r="AI8" s="117"/>
      <c r="AJ8" s="117"/>
      <c r="AK8" s="117"/>
      <c r="AL8" s="117"/>
      <c r="AM8" s="117"/>
    </row>
    <row r="9" ht="15" customHeight="1" spans="1:39">
      <c r="A9" s="82" t="s">
        <v>33</v>
      </c>
      <c r="B9" s="82"/>
      <c r="C9" s="82"/>
      <c r="D9" s="8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row>
    <row r="10" ht="15" customHeight="1" spans="1:39">
      <c r="A10" s="82" t="s">
        <v>8</v>
      </c>
      <c r="B10" s="82"/>
      <c r="C10" s="82"/>
      <c r="D10" s="82"/>
      <c r="E10" s="13"/>
      <c r="F10" s="13"/>
      <c r="G10" s="13"/>
      <c r="H10" s="13"/>
      <c r="I10" s="13"/>
      <c r="J10" s="13"/>
      <c r="K10" s="13"/>
      <c r="L10" s="13"/>
      <c r="M10" s="13"/>
      <c r="N10" s="13"/>
      <c r="O10" s="13"/>
      <c r="P10" s="13"/>
      <c r="Q10" s="13"/>
      <c r="R10" s="13"/>
      <c r="S10" s="13"/>
      <c r="T10" s="13"/>
      <c r="U10" s="13"/>
      <c r="V10" s="13"/>
      <c r="W10" s="13"/>
      <c r="X10" s="13"/>
      <c r="Y10" s="13"/>
      <c r="Z10" s="13"/>
      <c r="AA10" s="13"/>
      <c r="AB10" s="48" t="s">
        <v>9</v>
      </c>
      <c r="AC10" s="48"/>
      <c r="AD10" s="48"/>
      <c r="AE10" s="48"/>
      <c r="AF10" s="48"/>
      <c r="AG10" s="13"/>
      <c r="AH10" s="13"/>
      <c r="AI10" s="13"/>
      <c r="AJ10" s="13"/>
      <c r="AK10" s="13"/>
      <c r="AL10" s="13"/>
      <c r="AM10" s="13"/>
    </row>
    <row r="11" ht="15" spans="1:39">
      <c r="A11" s="82" t="s">
        <v>10</v>
      </c>
      <c r="B11" s="82"/>
      <c r="C11" s="82"/>
      <c r="D11" s="82"/>
      <c r="E11" s="12"/>
      <c r="F11" s="12"/>
      <c r="G11" s="12"/>
      <c r="H11" s="12"/>
      <c r="I11" s="12"/>
      <c r="J11" s="12"/>
      <c r="K11" s="12"/>
      <c r="L11" s="12"/>
      <c r="M11" s="12"/>
      <c r="N11" s="12"/>
      <c r="O11" s="12"/>
      <c r="P11" s="12"/>
      <c r="Q11" s="12"/>
      <c r="R11" s="12"/>
      <c r="S11" s="12"/>
      <c r="T11" s="12"/>
      <c r="U11" s="12"/>
      <c r="V11" s="12"/>
      <c r="W11" s="12"/>
      <c r="X11" s="12"/>
      <c r="Y11" s="12"/>
      <c r="Z11" s="12"/>
      <c r="AA11" s="12"/>
      <c r="AB11" s="48" t="s">
        <v>11</v>
      </c>
      <c r="AC11" s="48"/>
      <c r="AD11" s="48"/>
      <c r="AE11" s="48"/>
      <c r="AF11" s="48"/>
      <c r="AG11" s="12"/>
      <c r="AH11" s="12"/>
      <c r="AI11" s="12"/>
      <c r="AJ11" s="12"/>
      <c r="AK11" s="12"/>
      <c r="AL11" s="12"/>
      <c r="AM11" s="12"/>
    </row>
    <row r="12" s="2" customFormat="1" spans="1:39">
      <c r="A12" s="16" t="s">
        <v>34</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2" customFormat="1" ht="15" customHeight="1" spans="1:39">
      <c r="A13" s="17" t="s">
        <v>13</v>
      </c>
      <c r="B13" s="17"/>
      <c r="C13" s="17"/>
      <c r="D13" s="17"/>
      <c r="E13" s="17"/>
      <c r="F13" s="17"/>
      <c r="G13" s="17"/>
      <c r="H13" s="17"/>
      <c r="I13" s="17"/>
      <c r="J13" s="17"/>
      <c r="K13" s="17"/>
      <c r="L13" s="17"/>
      <c r="M13" s="17"/>
      <c r="N13" s="17"/>
      <c r="O13" s="17" t="s">
        <v>14</v>
      </c>
      <c r="P13" s="17"/>
      <c r="Q13" s="17"/>
      <c r="R13" s="17"/>
      <c r="S13" s="17" t="s">
        <v>15</v>
      </c>
      <c r="T13" s="17"/>
      <c r="U13" s="17"/>
      <c r="V13" s="17"/>
      <c r="W13" s="17" t="s">
        <v>16</v>
      </c>
      <c r="X13" s="17"/>
      <c r="Y13" s="17"/>
      <c r="Z13" s="17"/>
      <c r="AA13" s="17"/>
      <c r="AB13" s="17"/>
      <c r="AC13" s="118"/>
      <c r="AD13" s="118"/>
      <c r="AE13" s="118"/>
      <c r="AF13" s="118"/>
      <c r="AG13" s="118"/>
      <c r="AH13" s="17" t="s">
        <v>17</v>
      </c>
      <c r="AI13" s="17"/>
      <c r="AJ13" s="17"/>
      <c r="AK13" s="17"/>
      <c r="AL13" s="17"/>
      <c r="AM13" s="17"/>
    </row>
    <row r="14" s="2" customFormat="1" spans="1:39">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2" customFormat="1" spans="1:3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2" customFormat="1" spans="1:39">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2" customFormat="1" spans="1:39">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3" customFormat="1" ht="15" customHeight="1" spans="1:39">
      <c r="A18" s="16" t="s">
        <v>18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row>
    <row r="19" s="2" customFormat="1" ht="45" customHeight="1" spans="1:39">
      <c r="A19" s="170" t="s">
        <v>35</v>
      </c>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row>
    <row r="20" s="4" customFormat="1" ht="60" customHeight="1" spans="1:39">
      <c r="A20" s="54" t="s">
        <v>36</v>
      </c>
      <c r="B20" s="54" t="s">
        <v>37</v>
      </c>
      <c r="C20" s="54"/>
      <c r="D20" s="54"/>
      <c r="E20" s="54"/>
      <c r="F20" s="54" t="s">
        <v>38</v>
      </c>
      <c r="G20" s="54"/>
      <c r="H20" s="54" t="s">
        <v>39</v>
      </c>
      <c r="I20" s="54"/>
      <c r="J20" s="54"/>
      <c r="K20" s="54"/>
      <c r="L20" s="54"/>
      <c r="M20" s="54"/>
      <c r="N20" s="54" t="s">
        <v>40</v>
      </c>
      <c r="O20" s="54"/>
      <c r="P20" s="54"/>
      <c r="Q20" s="54"/>
      <c r="R20" s="54" t="s">
        <v>41</v>
      </c>
      <c r="S20" s="54"/>
      <c r="T20" s="54"/>
      <c r="U20" s="54"/>
      <c r="V20" s="54"/>
      <c r="W20" s="54"/>
      <c r="X20" s="54"/>
      <c r="Y20" s="54"/>
      <c r="Z20" s="54" t="s">
        <v>42</v>
      </c>
      <c r="AA20" s="54"/>
      <c r="AB20" s="54"/>
      <c r="AC20" s="54"/>
      <c r="AD20" s="54"/>
      <c r="AE20" s="54"/>
      <c r="AF20" s="54"/>
      <c r="AG20" s="54"/>
      <c r="AH20" s="54"/>
      <c r="AI20" s="54"/>
      <c r="AJ20" s="54"/>
      <c r="AK20" s="54"/>
      <c r="AL20" s="54"/>
      <c r="AM20" s="54"/>
    </row>
    <row r="21" ht="45" customHeight="1" spans="1:39">
      <c r="A21" s="54"/>
      <c r="B21" s="171" t="s">
        <v>43</v>
      </c>
      <c r="C21" s="54" t="s">
        <v>44</v>
      </c>
      <c r="D21" s="54"/>
      <c r="E21" s="54"/>
      <c r="F21" s="54"/>
      <c r="G21" s="54"/>
      <c r="H21" s="54" t="s">
        <v>45</v>
      </c>
      <c r="I21" s="54"/>
      <c r="J21" s="54" t="s">
        <v>46</v>
      </c>
      <c r="K21" s="54"/>
      <c r="L21" s="54" t="s">
        <v>47</v>
      </c>
      <c r="M21" s="54"/>
      <c r="N21" s="54" t="s">
        <v>48</v>
      </c>
      <c r="O21" s="54"/>
      <c r="P21" s="54" t="s">
        <v>46</v>
      </c>
      <c r="Q21" s="54"/>
      <c r="R21" s="54"/>
      <c r="S21" s="54"/>
      <c r="T21" s="54"/>
      <c r="U21" s="54"/>
      <c r="V21" s="54"/>
      <c r="W21" s="54"/>
      <c r="X21" s="54"/>
      <c r="Y21" s="54"/>
      <c r="Z21" s="54"/>
      <c r="AA21" s="54"/>
      <c r="AB21" s="54"/>
      <c r="AC21" s="54"/>
      <c r="AD21" s="54"/>
      <c r="AE21" s="54"/>
      <c r="AF21" s="54"/>
      <c r="AG21" s="54"/>
      <c r="AH21" s="54"/>
      <c r="AI21" s="54"/>
      <c r="AJ21" s="54"/>
      <c r="AK21" s="54"/>
      <c r="AL21" s="54"/>
      <c r="AM21" s="54"/>
    </row>
    <row r="22" ht="15" spans="1:39">
      <c r="A22" s="54"/>
      <c r="B22" s="54">
        <v>1</v>
      </c>
      <c r="C22" s="54">
        <v>2</v>
      </c>
      <c r="D22" s="54"/>
      <c r="E22" s="54"/>
      <c r="F22" s="54">
        <v>3</v>
      </c>
      <c r="G22" s="54"/>
      <c r="H22" s="54">
        <v>4</v>
      </c>
      <c r="I22" s="54"/>
      <c r="J22" s="54"/>
      <c r="K22" s="54"/>
      <c r="L22" s="54"/>
      <c r="M22" s="54"/>
      <c r="N22" s="54">
        <v>5</v>
      </c>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row>
    <row r="23" customHeight="1" spans="1:39">
      <c r="A23" s="87">
        <v>1</v>
      </c>
      <c r="B23" s="13"/>
      <c r="C23" s="13"/>
      <c r="D23" s="13"/>
      <c r="E23" s="13"/>
      <c r="F23" s="13"/>
      <c r="G23" s="13"/>
      <c r="H23" s="13"/>
      <c r="I23" s="13"/>
      <c r="J23" s="89"/>
      <c r="K23" s="89"/>
      <c r="L23" s="89"/>
      <c r="M23" s="89"/>
      <c r="N23" s="89"/>
      <c r="O23" s="89"/>
      <c r="P23" s="52"/>
      <c r="Q23" s="52"/>
      <c r="R23" s="86"/>
      <c r="S23" s="86"/>
      <c r="T23" s="86"/>
      <c r="U23" s="86"/>
      <c r="V23" s="86"/>
      <c r="W23" s="86"/>
      <c r="X23" s="86"/>
      <c r="Y23" s="86"/>
      <c r="Z23" s="86"/>
      <c r="AA23" s="86"/>
      <c r="AB23" s="86"/>
      <c r="AC23" s="86"/>
      <c r="AD23" s="86"/>
      <c r="AE23" s="86"/>
      <c r="AF23" s="86"/>
      <c r="AG23" s="86"/>
      <c r="AH23" s="86"/>
      <c r="AI23" s="86"/>
      <c r="AJ23" s="86"/>
      <c r="AK23" s="86"/>
      <c r="AL23" s="86"/>
      <c r="AM23" s="86"/>
    </row>
    <row r="24" customHeight="1" spans="1:39">
      <c r="A24" s="87">
        <v>2</v>
      </c>
      <c r="B24" s="13"/>
      <c r="C24" s="13"/>
      <c r="D24" s="13"/>
      <c r="E24" s="13"/>
      <c r="F24" s="13"/>
      <c r="G24" s="13"/>
      <c r="H24" s="13"/>
      <c r="I24" s="13"/>
      <c r="J24" s="89"/>
      <c r="K24" s="89"/>
      <c r="L24" s="89"/>
      <c r="M24" s="89"/>
      <c r="N24" s="89"/>
      <c r="O24" s="89"/>
      <c r="P24" s="52"/>
      <c r="Q24" s="52"/>
      <c r="R24" s="86"/>
      <c r="S24" s="86"/>
      <c r="T24" s="86"/>
      <c r="U24" s="86"/>
      <c r="V24" s="86"/>
      <c r="W24" s="86"/>
      <c r="X24" s="86"/>
      <c r="Y24" s="86"/>
      <c r="Z24" s="86"/>
      <c r="AA24" s="86"/>
      <c r="AB24" s="86"/>
      <c r="AC24" s="86"/>
      <c r="AD24" s="86"/>
      <c r="AE24" s="86"/>
      <c r="AF24" s="86"/>
      <c r="AG24" s="86"/>
      <c r="AH24" s="86"/>
      <c r="AI24" s="86"/>
      <c r="AJ24" s="86"/>
      <c r="AK24" s="86"/>
      <c r="AL24" s="86"/>
      <c r="AM24" s="86"/>
    </row>
    <row r="25" customHeight="1" spans="1:39">
      <c r="A25" s="87">
        <v>3</v>
      </c>
      <c r="B25" s="13"/>
      <c r="C25" s="13"/>
      <c r="D25" s="13"/>
      <c r="E25" s="13"/>
      <c r="F25" s="13"/>
      <c r="G25" s="13"/>
      <c r="H25" s="13"/>
      <c r="I25" s="13"/>
      <c r="J25" s="89"/>
      <c r="K25" s="89"/>
      <c r="L25" s="89"/>
      <c r="M25" s="89"/>
      <c r="N25" s="89"/>
      <c r="O25" s="89"/>
      <c r="P25" s="52"/>
      <c r="Q25" s="52"/>
      <c r="R25" s="86"/>
      <c r="S25" s="86"/>
      <c r="T25" s="86"/>
      <c r="U25" s="86"/>
      <c r="V25" s="86"/>
      <c r="W25" s="86"/>
      <c r="X25" s="86"/>
      <c r="Y25" s="86"/>
      <c r="Z25" s="86"/>
      <c r="AA25" s="86"/>
      <c r="AB25" s="86"/>
      <c r="AC25" s="86"/>
      <c r="AD25" s="86"/>
      <c r="AE25" s="86"/>
      <c r="AF25" s="86"/>
      <c r="AG25" s="86"/>
      <c r="AH25" s="86"/>
      <c r="AI25" s="86"/>
      <c r="AJ25" s="86"/>
      <c r="AK25" s="86"/>
      <c r="AL25" s="86"/>
      <c r="AM25" s="86"/>
    </row>
    <row r="26" customHeight="1" spans="1:39">
      <c r="A26" s="87">
        <v>4</v>
      </c>
      <c r="B26" s="13"/>
      <c r="C26" s="13"/>
      <c r="D26" s="13"/>
      <c r="E26" s="13"/>
      <c r="F26" s="13"/>
      <c r="G26" s="13"/>
      <c r="H26" s="13"/>
      <c r="I26" s="13"/>
      <c r="J26" s="89"/>
      <c r="K26" s="89"/>
      <c r="L26" s="89"/>
      <c r="M26" s="89"/>
      <c r="N26" s="89"/>
      <c r="O26" s="89"/>
      <c r="P26" s="52"/>
      <c r="Q26" s="52"/>
      <c r="R26" s="86"/>
      <c r="S26" s="86"/>
      <c r="T26" s="86"/>
      <c r="U26" s="86"/>
      <c r="V26" s="86"/>
      <c r="W26" s="86"/>
      <c r="X26" s="86"/>
      <c r="Y26" s="86"/>
      <c r="Z26" s="86"/>
      <c r="AA26" s="86"/>
      <c r="AB26" s="86"/>
      <c r="AC26" s="86"/>
      <c r="AD26" s="86"/>
      <c r="AE26" s="86"/>
      <c r="AF26" s="86"/>
      <c r="AG26" s="86"/>
      <c r="AH26" s="86"/>
      <c r="AI26" s="86"/>
      <c r="AJ26" s="86"/>
      <c r="AK26" s="86"/>
      <c r="AL26" s="86"/>
      <c r="AM26" s="86"/>
    </row>
    <row r="27" customHeight="1" spans="1:39">
      <c r="A27" s="87">
        <v>5</v>
      </c>
      <c r="B27" s="13"/>
      <c r="C27" s="13"/>
      <c r="D27" s="13"/>
      <c r="E27" s="13"/>
      <c r="F27" s="13"/>
      <c r="G27" s="13"/>
      <c r="H27" s="13"/>
      <c r="I27" s="13"/>
      <c r="J27" s="89"/>
      <c r="K27" s="89"/>
      <c r="L27" s="89"/>
      <c r="M27" s="89"/>
      <c r="N27" s="89"/>
      <c r="O27" s="89"/>
      <c r="P27" s="52"/>
      <c r="Q27" s="52"/>
      <c r="R27" s="86"/>
      <c r="S27" s="86"/>
      <c r="T27" s="86"/>
      <c r="U27" s="86"/>
      <c r="V27" s="86"/>
      <c r="W27" s="86"/>
      <c r="X27" s="86"/>
      <c r="Y27" s="86"/>
      <c r="Z27" s="86"/>
      <c r="AA27" s="86"/>
      <c r="AB27" s="86"/>
      <c r="AC27" s="86"/>
      <c r="AD27" s="86"/>
      <c r="AE27" s="86"/>
      <c r="AF27" s="86"/>
      <c r="AG27" s="86"/>
      <c r="AH27" s="86"/>
      <c r="AI27" s="86"/>
      <c r="AJ27" s="86"/>
      <c r="AK27" s="86"/>
      <c r="AL27" s="86"/>
      <c r="AM27" s="86"/>
    </row>
    <row r="28" customHeight="1" spans="1:39">
      <c r="A28" s="87">
        <v>6</v>
      </c>
      <c r="B28" s="13"/>
      <c r="C28" s="13"/>
      <c r="D28" s="13"/>
      <c r="E28" s="13"/>
      <c r="F28" s="13"/>
      <c r="G28" s="13"/>
      <c r="H28" s="13"/>
      <c r="I28" s="13"/>
      <c r="J28" s="89"/>
      <c r="K28" s="89"/>
      <c r="L28" s="89"/>
      <c r="M28" s="89"/>
      <c r="N28" s="89"/>
      <c r="O28" s="89"/>
      <c r="P28" s="52"/>
      <c r="Q28" s="52"/>
      <c r="R28" s="86"/>
      <c r="S28" s="86"/>
      <c r="T28" s="86"/>
      <c r="U28" s="86"/>
      <c r="V28" s="86"/>
      <c r="W28" s="86"/>
      <c r="X28" s="86"/>
      <c r="Y28" s="86"/>
      <c r="Z28" s="86"/>
      <c r="AA28" s="86"/>
      <c r="AB28" s="86"/>
      <c r="AC28" s="86"/>
      <c r="AD28" s="86"/>
      <c r="AE28" s="86"/>
      <c r="AF28" s="86"/>
      <c r="AG28" s="86"/>
      <c r="AH28" s="86"/>
      <c r="AI28" s="86"/>
      <c r="AJ28" s="86"/>
      <c r="AK28" s="86"/>
      <c r="AL28" s="86"/>
      <c r="AM28" s="86"/>
    </row>
    <row r="29" customHeight="1" spans="1:39">
      <c r="A29" s="87">
        <v>7</v>
      </c>
      <c r="B29" s="13"/>
      <c r="C29" s="13"/>
      <c r="D29" s="13"/>
      <c r="E29" s="13"/>
      <c r="F29" s="13"/>
      <c r="G29" s="13"/>
      <c r="H29" s="13"/>
      <c r="I29" s="13"/>
      <c r="J29" s="89"/>
      <c r="K29" s="89"/>
      <c r="L29" s="89"/>
      <c r="M29" s="89"/>
      <c r="N29" s="89"/>
      <c r="O29" s="89"/>
      <c r="P29" s="52"/>
      <c r="Q29" s="52"/>
      <c r="R29" s="86"/>
      <c r="S29" s="86"/>
      <c r="T29" s="86"/>
      <c r="U29" s="86"/>
      <c r="V29" s="86"/>
      <c r="W29" s="86"/>
      <c r="X29" s="86"/>
      <c r="Y29" s="86"/>
      <c r="Z29" s="86"/>
      <c r="AA29" s="86"/>
      <c r="AB29" s="86"/>
      <c r="AC29" s="86"/>
      <c r="AD29" s="86"/>
      <c r="AE29" s="86"/>
      <c r="AF29" s="86"/>
      <c r="AG29" s="86"/>
      <c r="AH29" s="86"/>
      <c r="AI29" s="86"/>
      <c r="AJ29" s="86"/>
      <c r="AK29" s="86"/>
      <c r="AL29" s="86"/>
      <c r="AM29" s="86"/>
    </row>
    <row r="30" customHeight="1" spans="1:39">
      <c r="A30" s="87">
        <v>8</v>
      </c>
      <c r="B30" s="13"/>
      <c r="C30" s="13"/>
      <c r="D30" s="13"/>
      <c r="E30" s="13"/>
      <c r="F30" s="13"/>
      <c r="G30" s="13"/>
      <c r="H30" s="13"/>
      <c r="I30" s="13"/>
      <c r="J30" s="89"/>
      <c r="K30" s="89"/>
      <c r="L30" s="89"/>
      <c r="M30" s="89"/>
      <c r="N30" s="89"/>
      <c r="O30" s="89"/>
      <c r="P30" s="52"/>
      <c r="Q30" s="52"/>
      <c r="R30" s="86"/>
      <c r="S30" s="86"/>
      <c r="T30" s="86"/>
      <c r="U30" s="86"/>
      <c r="V30" s="86"/>
      <c r="W30" s="86"/>
      <c r="X30" s="86"/>
      <c r="Y30" s="86"/>
      <c r="Z30" s="86"/>
      <c r="AA30" s="86"/>
      <c r="AB30" s="86"/>
      <c r="AC30" s="86"/>
      <c r="AD30" s="86"/>
      <c r="AE30" s="86"/>
      <c r="AF30" s="86"/>
      <c r="AG30" s="86"/>
      <c r="AH30" s="86"/>
      <c r="AI30" s="86"/>
      <c r="AJ30" s="86"/>
      <c r="AK30" s="86"/>
      <c r="AL30" s="86"/>
      <c r="AM30" s="86"/>
    </row>
    <row r="31" customHeight="1" spans="1:39">
      <c r="A31" s="87">
        <v>9</v>
      </c>
      <c r="B31" s="13"/>
      <c r="C31" s="13"/>
      <c r="D31" s="13"/>
      <c r="E31" s="13"/>
      <c r="F31" s="13"/>
      <c r="G31" s="13"/>
      <c r="H31" s="13"/>
      <c r="I31" s="13"/>
      <c r="J31" s="89"/>
      <c r="K31" s="89"/>
      <c r="L31" s="89"/>
      <c r="M31" s="89"/>
      <c r="N31" s="89"/>
      <c r="O31" s="89"/>
      <c r="P31" s="52"/>
      <c r="Q31" s="52"/>
      <c r="R31" s="86"/>
      <c r="S31" s="86"/>
      <c r="T31" s="86"/>
      <c r="U31" s="86"/>
      <c r="V31" s="86"/>
      <c r="W31" s="86"/>
      <c r="X31" s="86"/>
      <c r="Y31" s="86"/>
      <c r="Z31" s="86"/>
      <c r="AA31" s="86"/>
      <c r="AB31" s="86"/>
      <c r="AC31" s="86"/>
      <c r="AD31" s="86"/>
      <c r="AE31" s="86"/>
      <c r="AF31" s="86"/>
      <c r="AG31" s="86"/>
      <c r="AH31" s="86"/>
      <c r="AI31" s="86"/>
      <c r="AJ31" s="86"/>
      <c r="AK31" s="86"/>
      <c r="AL31" s="86"/>
      <c r="AM31" s="86"/>
    </row>
    <row r="32" customHeight="1" spans="1:39">
      <c r="A32" s="87">
        <v>10</v>
      </c>
      <c r="B32" s="13"/>
      <c r="C32" s="13"/>
      <c r="D32" s="13"/>
      <c r="E32" s="13"/>
      <c r="F32" s="13"/>
      <c r="G32" s="13"/>
      <c r="H32" s="13"/>
      <c r="I32" s="13"/>
      <c r="J32" s="89"/>
      <c r="K32" s="89"/>
      <c r="L32" s="89"/>
      <c r="M32" s="89"/>
      <c r="N32" s="89"/>
      <c r="O32" s="89"/>
      <c r="P32" s="52"/>
      <c r="Q32" s="52"/>
      <c r="R32" s="86"/>
      <c r="S32" s="86"/>
      <c r="T32" s="86"/>
      <c r="U32" s="86"/>
      <c r="V32" s="86"/>
      <c r="W32" s="86"/>
      <c r="X32" s="86"/>
      <c r="Y32" s="86"/>
      <c r="Z32" s="86"/>
      <c r="AA32" s="86"/>
      <c r="AB32" s="86"/>
      <c r="AC32" s="86"/>
      <c r="AD32" s="86"/>
      <c r="AE32" s="86"/>
      <c r="AF32" s="86"/>
      <c r="AG32" s="86"/>
      <c r="AH32" s="86"/>
      <c r="AI32" s="86"/>
      <c r="AJ32" s="86"/>
      <c r="AK32" s="86"/>
      <c r="AL32" s="86"/>
      <c r="AM32" s="86"/>
    </row>
    <row r="33" customHeight="1" spans="1:39">
      <c r="A33" s="90" t="s">
        <v>49</v>
      </c>
      <c r="B33" s="90"/>
      <c r="C33" s="90"/>
      <c r="D33" s="90"/>
      <c r="E33" s="90"/>
      <c r="F33" s="13"/>
      <c r="G33" s="13"/>
      <c r="H33" s="13"/>
      <c r="I33" s="13"/>
      <c r="J33" s="89"/>
      <c r="K33" s="89"/>
      <c r="L33" s="89"/>
      <c r="M33" s="89"/>
      <c r="N33" s="89"/>
      <c r="O33" s="89"/>
      <c r="P33" s="52"/>
      <c r="Q33" s="52"/>
      <c r="R33" s="86"/>
      <c r="S33" s="86"/>
      <c r="T33" s="86"/>
      <c r="U33" s="86"/>
      <c r="V33" s="86"/>
      <c r="W33" s="86"/>
      <c r="X33" s="86"/>
      <c r="Y33" s="86"/>
      <c r="Z33" s="86"/>
      <c r="AA33" s="86"/>
      <c r="AB33" s="86"/>
      <c r="AC33" s="86"/>
      <c r="AD33" s="86"/>
      <c r="AE33" s="86"/>
      <c r="AF33" s="86"/>
      <c r="AG33" s="86"/>
      <c r="AH33" s="86"/>
      <c r="AI33" s="86"/>
      <c r="AJ33" s="86"/>
      <c r="AK33" s="86"/>
      <c r="AL33" s="86"/>
      <c r="AM33" s="86"/>
    </row>
    <row r="34" customHeight="1" spans="1:39">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row>
    <row r="35" s="2" customFormat="1" customHeight="1" spans="1:39">
      <c r="A35" s="91" t="s">
        <v>21</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row>
    <row r="36" customHeight="1" spans="1:40">
      <c r="A36" s="92" t="s">
        <v>22</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169"/>
    </row>
    <row r="37" customHeight="1" spans="1:40">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169"/>
    </row>
    <row r="38" customHeight="1" spans="1:40">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169"/>
    </row>
    <row r="39" customHeight="1" spans="1:40">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169"/>
    </row>
    <row r="40" customHeight="1" spans="1:40">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169"/>
    </row>
    <row r="41" customHeight="1" spans="1:40">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169"/>
    </row>
    <row r="42" customHeight="1" spans="1:39">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row>
    <row r="43" ht="15" customHeight="1" spans="1:39">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row>
    <row r="44" ht="15" customHeight="1" spans="1:39">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row>
    <row r="45" ht="32.25" customHeight="1" spans="1:39">
      <c r="A45" s="93" t="s">
        <v>23</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row>
    <row r="46" ht="15" spans="1:39">
      <c r="A46" s="94" t="s">
        <v>24</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row>
    <row r="47" ht="15.75" customHeight="1" spans="1:39">
      <c r="A47" s="115" t="s">
        <v>25</v>
      </c>
      <c r="B47" s="115"/>
      <c r="C47" s="115"/>
      <c r="D47" s="115"/>
      <c r="E47" s="115"/>
      <c r="F47" s="115"/>
      <c r="G47" s="115"/>
      <c r="H47" s="115"/>
      <c r="I47" s="115"/>
      <c r="J47" s="115"/>
      <c r="K47" s="115"/>
      <c r="L47" s="115"/>
      <c r="M47" s="115"/>
      <c r="N47" s="115"/>
      <c r="O47" s="115"/>
      <c r="P47" s="115"/>
      <c r="Q47" s="115" t="s">
        <v>26</v>
      </c>
      <c r="R47" s="115"/>
      <c r="S47" s="115"/>
      <c r="T47" s="115"/>
      <c r="U47" s="115"/>
      <c r="V47" s="115"/>
      <c r="W47" s="115"/>
      <c r="X47" s="115"/>
      <c r="Y47" s="115"/>
      <c r="Z47" s="115"/>
      <c r="AA47" s="115"/>
      <c r="AB47" s="115"/>
      <c r="AC47" s="115"/>
      <c r="AD47" s="115"/>
      <c r="AE47" s="115"/>
      <c r="AF47" s="115"/>
      <c r="AG47" s="115"/>
      <c r="AH47" s="115"/>
      <c r="AI47" s="115"/>
      <c r="AJ47" s="115"/>
      <c r="AK47" s="115"/>
      <c r="AL47" s="115"/>
      <c r="AM47" s="115"/>
    </row>
    <row r="48" ht="15.75" customHeight="1" spans="1:39">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row>
    <row r="49" spans="1:39">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row>
    <row r="50" s="69" customFormat="1" ht="15" customHeight="1" spans="1:39">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row>
    <row r="51" s="70" customFormat="1" ht="33.75" customHeight="1" spans="1:39">
      <c r="A51" s="116" t="s">
        <v>27</v>
      </c>
      <c r="B51" s="116"/>
      <c r="C51" s="116"/>
      <c r="D51" s="116"/>
      <c r="E51" s="116"/>
      <c r="F51" s="116"/>
      <c r="G51" s="116"/>
      <c r="H51" s="116"/>
      <c r="I51" s="116"/>
      <c r="J51" s="116"/>
      <c r="K51" s="116"/>
      <c r="L51" s="116"/>
      <c r="M51" s="116"/>
      <c r="N51" s="116"/>
      <c r="O51" s="116"/>
      <c r="P51" s="116"/>
      <c r="Q51" s="116" t="s">
        <v>27</v>
      </c>
      <c r="R51" s="116"/>
      <c r="S51" s="116"/>
      <c r="T51" s="116"/>
      <c r="U51" s="116"/>
      <c r="V51" s="116"/>
      <c r="W51" s="116"/>
      <c r="X51" s="116"/>
      <c r="Y51" s="116"/>
      <c r="Z51" s="116"/>
      <c r="AA51" s="116"/>
      <c r="AB51" s="116"/>
      <c r="AC51" s="116"/>
      <c r="AD51" s="116"/>
      <c r="AE51" s="116"/>
      <c r="AF51" s="116"/>
      <c r="AG51" s="116"/>
      <c r="AH51" s="116"/>
      <c r="AI51" s="116"/>
      <c r="AJ51" s="116"/>
      <c r="AK51" s="116"/>
      <c r="AL51" s="116"/>
      <c r="AM51" s="116"/>
    </row>
  </sheetData>
  <mergeCells count="161">
    <mergeCell ref="A8:U8"/>
    <mergeCell ref="V8:AA8"/>
    <mergeCell ref="AB8:AM8"/>
    <mergeCell ref="A9:D9"/>
    <mergeCell ref="E9:AM9"/>
    <mergeCell ref="A10:D10"/>
    <mergeCell ref="E10:AA10"/>
    <mergeCell ref="AB10:AF10"/>
    <mergeCell ref="AG10:AM10"/>
    <mergeCell ref="A11:D11"/>
    <mergeCell ref="E11:AA11"/>
    <mergeCell ref="AB11:AF11"/>
    <mergeCell ref="AG11:AM11"/>
    <mergeCell ref="A12:AM12"/>
    <mergeCell ref="A13:N13"/>
    <mergeCell ref="O13:R13"/>
    <mergeCell ref="S13:V13"/>
    <mergeCell ref="W13:AG13"/>
    <mergeCell ref="AH13:AM13"/>
    <mergeCell ref="A18:AM18"/>
    <mergeCell ref="A19:AM19"/>
    <mergeCell ref="B20:E20"/>
    <mergeCell ref="H20:M20"/>
    <mergeCell ref="N20:Q20"/>
    <mergeCell ref="C21:E21"/>
    <mergeCell ref="H21:I21"/>
    <mergeCell ref="J21:K21"/>
    <mergeCell ref="L21:M21"/>
    <mergeCell ref="N21:O21"/>
    <mergeCell ref="P21:Q21"/>
    <mergeCell ref="C22:E22"/>
    <mergeCell ref="F22:G22"/>
    <mergeCell ref="H22:M22"/>
    <mergeCell ref="N22:Q22"/>
    <mergeCell ref="C23:E23"/>
    <mergeCell ref="F23:G23"/>
    <mergeCell ref="H23:I23"/>
    <mergeCell ref="J23:K23"/>
    <mergeCell ref="L23:M23"/>
    <mergeCell ref="N23:O23"/>
    <mergeCell ref="P23:Q23"/>
    <mergeCell ref="R23:Y23"/>
    <mergeCell ref="Z23:AM23"/>
    <mergeCell ref="C24:E24"/>
    <mergeCell ref="F24:G24"/>
    <mergeCell ref="H24:I24"/>
    <mergeCell ref="J24:K24"/>
    <mergeCell ref="L24:M24"/>
    <mergeCell ref="N24:O24"/>
    <mergeCell ref="P24:Q24"/>
    <mergeCell ref="R24:Y24"/>
    <mergeCell ref="Z24:AM24"/>
    <mergeCell ref="C25:E25"/>
    <mergeCell ref="F25:G25"/>
    <mergeCell ref="H25:I25"/>
    <mergeCell ref="J25:K25"/>
    <mergeCell ref="L25:M25"/>
    <mergeCell ref="N25:O25"/>
    <mergeCell ref="P25:Q25"/>
    <mergeCell ref="R25:Y25"/>
    <mergeCell ref="Z25:AM25"/>
    <mergeCell ref="C26:E26"/>
    <mergeCell ref="F26:G26"/>
    <mergeCell ref="H26:I26"/>
    <mergeCell ref="J26:K26"/>
    <mergeCell ref="L26:M26"/>
    <mergeCell ref="N26:O26"/>
    <mergeCell ref="P26:Q26"/>
    <mergeCell ref="R26:Y26"/>
    <mergeCell ref="Z26:AM26"/>
    <mergeCell ref="C27:E27"/>
    <mergeCell ref="F27:G27"/>
    <mergeCell ref="H27:I27"/>
    <mergeCell ref="J27:K27"/>
    <mergeCell ref="L27:M27"/>
    <mergeCell ref="N27:O27"/>
    <mergeCell ref="P27:Q27"/>
    <mergeCell ref="R27:Y27"/>
    <mergeCell ref="Z27:AM27"/>
    <mergeCell ref="C28:E28"/>
    <mergeCell ref="F28:G28"/>
    <mergeCell ref="H28:I28"/>
    <mergeCell ref="J28:K28"/>
    <mergeCell ref="L28:M28"/>
    <mergeCell ref="N28:O28"/>
    <mergeCell ref="P28:Q28"/>
    <mergeCell ref="R28:Y28"/>
    <mergeCell ref="Z28:AM28"/>
    <mergeCell ref="C29:E29"/>
    <mergeCell ref="F29:G29"/>
    <mergeCell ref="H29:I29"/>
    <mergeCell ref="J29:K29"/>
    <mergeCell ref="L29:M29"/>
    <mergeCell ref="N29:O29"/>
    <mergeCell ref="P29:Q29"/>
    <mergeCell ref="R29:Y29"/>
    <mergeCell ref="Z29:AM29"/>
    <mergeCell ref="C30:E30"/>
    <mergeCell ref="F30:G30"/>
    <mergeCell ref="H30:I30"/>
    <mergeCell ref="J30:K30"/>
    <mergeCell ref="L30:M30"/>
    <mergeCell ref="N30:O30"/>
    <mergeCell ref="P30:Q30"/>
    <mergeCell ref="R30:Y30"/>
    <mergeCell ref="Z30:AM30"/>
    <mergeCell ref="C31:E31"/>
    <mergeCell ref="F31:G31"/>
    <mergeCell ref="H31:I31"/>
    <mergeCell ref="J31:K31"/>
    <mergeCell ref="L31:M31"/>
    <mergeCell ref="N31:O31"/>
    <mergeCell ref="P31:Q31"/>
    <mergeCell ref="R31:Y31"/>
    <mergeCell ref="Z31:AM31"/>
    <mergeCell ref="C32:E32"/>
    <mergeCell ref="F32:G32"/>
    <mergeCell ref="H32:I32"/>
    <mergeCell ref="J32:K32"/>
    <mergeCell ref="L32:M32"/>
    <mergeCell ref="N32:O32"/>
    <mergeCell ref="P32:Q32"/>
    <mergeCell ref="R32:Y32"/>
    <mergeCell ref="Z32:AM32"/>
    <mergeCell ref="A33:E33"/>
    <mergeCell ref="F33:G33"/>
    <mergeCell ref="H33:I33"/>
    <mergeCell ref="J33:K33"/>
    <mergeCell ref="L33:M33"/>
    <mergeCell ref="N33:O33"/>
    <mergeCell ref="P33:Q33"/>
    <mergeCell ref="R33:Y33"/>
    <mergeCell ref="Z33:AM33"/>
    <mergeCell ref="A34:AM34"/>
    <mergeCell ref="A35:AM35"/>
    <mergeCell ref="A45:AM45"/>
    <mergeCell ref="A46:AM46"/>
    <mergeCell ref="A47:P47"/>
    <mergeCell ref="Q47:AM47"/>
    <mergeCell ref="A51:P51"/>
    <mergeCell ref="Q51:AM51"/>
    <mergeCell ref="A1:A5"/>
    <mergeCell ref="A20:A22"/>
    <mergeCell ref="A48:P50"/>
    <mergeCell ref="Q48:AM50"/>
    <mergeCell ref="A36:AM44"/>
    <mergeCell ref="A6:AM7"/>
    <mergeCell ref="A16:N17"/>
    <mergeCell ref="O16:R17"/>
    <mergeCell ref="S16:V17"/>
    <mergeCell ref="W16:AG17"/>
    <mergeCell ref="AH16:AM17"/>
    <mergeCell ref="R20:Y22"/>
    <mergeCell ref="Z20:AM22"/>
    <mergeCell ref="F20:G21"/>
    <mergeCell ref="B1:AM5"/>
    <mergeCell ref="A14:N15"/>
    <mergeCell ref="O14:R15"/>
    <mergeCell ref="S14:V15"/>
    <mergeCell ref="W14:AG15"/>
    <mergeCell ref="AH14:AM15"/>
  </mergeCells>
  <pageMargins left="0.25" right="0.25" top="0.75" bottom="0.75" header="0.3" footer="0.3"/>
  <pageSetup paperSize="1" scale="56"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AN51"/>
  <sheetViews>
    <sheetView zoomScale="110" zoomScaleNormal="110" workbookViewId="0">
      <selection activeCell="B1" sqref="B1:AM5"/>
    </sheetView>
  </sheetViews>
  <sheetFormatPr defaultColWidth="11.4285714285714" defaultRowHeight="14.25"/>
  <cols>
    <col min="1" max="1" width="8.28571428571429" style="5" customWidth="1"/>
    <col min="2" max="2" width="6.14285714285714" style="5" customWidth="1"/>
    <col min="3" max="3" width="7.28571428571429" style="5" customWidth="1"/>
    <col min="4" max="4" width="7" style="5" customWidth="1"/>
    <col min="5" max="5" width="5.28571428571429" style="5" customWidth="1"/>
    <col min="6" max="6" width="3.42857142857143" style="5" customWidth="1"/>
    <col min="7" max="7" width="13.7142857142857" style="5" customWidth="1"/>
    <col min="8" max="8" width="3.28571428571429" style="5" customWidth="1"/>
    <col min="9" max="9" width="3.42857142857143" style="5" customWidth="1"/>
    <col min="10" max="10" width="3.14285714285714" style="5" customWidth="1"/>
    <col min="11" max="11" width="4" style="5" customWidth="1"/>
    <col min="12" max="12" width="2.85714285714286" style="5" customWidth="1"/>
    <col min="13" max="13" width="3" style="5" customWidth="1"/>
    <col min="14" max="14" width="4" style="5" customWidth="1"/>
    <col min="15" max="15" width="3.14285714285714" style="5" customWidth="1"/>
    <col min="16" max="16" width="2.85714285714286" style="5" customWidth="1"/>
    <col min="17" max="17" width="2.28571428571429" style="5" customWidth="1"/>
    <col min="18" max="18" width="2.71428571428571" style="5" customWidth="1"/>
    <col min="19" max="19" width="3.42857142857143" style="5" customWidth="1"/>
    <col min="20" max="20" width="2.42857142857143" style="5" customWidth="1"/>
    <col min="21" max="21" width="3.42857142857143" style="5" customWidth="1"/>
    <col min="22" max="22" width="3.14285714285714" style="5" customWidth="1"/>
    <col min="23" max="23" width="4.14285714285714" style="5" customWidth="1"/>
    <col min="24" max="24" width="3.42857142857143" style="5" customWidth="1"/>
    <col min="25" max="25" width="3.14285714285714" style="5" customWidth="1"/>
    <col min="26" max="26" width="3.42857142857143" style="5" customWidth="1"/>
    <col min="27" max="27" width="3.71428571428571" style="5" customWidth="1"/>
    <col min="28" max="30" width="3.42857142857143" style="5" customWidth="1"/>
    <col min="31" max="31" width="3.28571428571429" style="5" customWidth="1"/>
    <col min="32" max="32" width="5.14285714285714" style="5" customWidth="1"/>
    <col min="33" max="33" width="3" style="5" customWidth="1"/>
    <col min="34" max="34" width="2.28571428571429" style="5" customWidth="1"/>
    <col min="35" max="35" width="3" style="5" customWidth="1"/>
    <col min="36" max="36" width="1.85714285714286" style="5" customWidth="1"/>
    <col min="37" max="37" width="2.28571428571429" style="5" customWidth="1"/>
    <col min="38" max="38" width="3.14285714285714" style="5" customWidth="1"/>
    <col min="39" max="39" width="4" style="5" customWidth="1"/>
    <col min="40" max="16384" width="11.4285714285714" style="5"/>
  </cols>
  <sheetData>
    <row r="1" s="1" customFormat="1" customHeight="1" spans="1:39">
      <c r="A1" s="71" t="s">
        <v>28</v>
      </c>
      <c r="B1" s="72" t="s">
        <v>50</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119"/>
    </row>
    <row r="2" s="1" customFormat="1" spans="1:39">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120"/>
    </row>
    <row r="3" s="1" customFormat="1" spans="1:39">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120"/>
    </row>
    <row r="4" s="1" customFormat="1" spans="1:39">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120"/>
    </row>
    <row r="5" s="1" customFormat="1" spans="1:39">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121"/>
    </row>
    <row r="6" s="1" customFormat="1" ht="17.25" customHeight="1" spans="1:39">
      <c r="A6" s="7" t="s">
        <v>30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1" customFormat="1" ht="11.25" customHeight="1" spans="1:39">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1" customFormat="1" ht="17.25" customHeight="1" spans="1:39">
      <c r="A8" s="81"/>
      <c r="B8" s="81"/>
      <c r="C8" s="81"/>
      <c r="D8" s="81"/>
      <c r="E8" s="81"/>
      <c r="F8" s="81"/>
      <c r="G8" s="81"/>
      <c r="H8" s="81"/>
      <c r="I8" s="81"/>
      <c r="J8" s="81"/>
      <c r="K8" s="81"/>
      <c r="L8" s="81"/>
      <c r="M8" s="81"/>
      <c r="N8" s="81"/>
      <c r="O8" s="81"/>
      <c r="P8" s="81"/>
      <c r="Q8" s="81"/>
      <c r="R8" s="81"/>
      <c r="S8" s="81"/>
      <c r="T8" s="81"/>
      <c r="U8" s="81"/>
      <c r="V8" s="107" t="s">
        <v>6</v>
      </c>
      <c r="W8" s="107"/>
      <c r="X8" s="107"/>
      <c r="Y8" s="107"/>
      <c r="Z8" s="107"/>
      <c r="AA8" s="107"/>
      <c r="AB8" s="117"/>
      <c r="AC8" s="117"/>
      <c r="AD8" s="117"/>
      <c r="AE8" s="117"/>
      <c r="AF8" s="117"/>
      <c r="AG8" s="117"/>
      <c r="AH8" s="117"/>
      <c r="AI8" s="117"/>
      <c r="AJ8" s="117"/>
      <c r="AK8" s="117"/>
      <c r="AL8" s="117"/>
      <c r="AM8" s="117"/>
    </row>
    <row r="9" ht="15" customHeight="1" spans="1:39">
      <c r="A9" s="82" t="s">
        <v>51</v>
      </c>
      <c r="B9" s="82"/>
      <c r="C9" s="82"/>
      <c r="D9" s="8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row>
    <row r="10" ht="15" customHeight="1" spans="1:39">
      <c r="A10" s="82" t="s">
        <v>8</v>
      </c>
      <c r="B10" s="82"/>
      <c r="C10" s="82"/>
      <c r="D10" s="82"/>
      <c r="E10" s="13"/>
      <c r="F10" s="13"/>
      <c r="G10" s="13"/>
      <c r="H10" s="13"/>
      <c r="I10" s="13"/>
      <c r="J10" s="13"/>
      <c r="K10" s="13"/>
      <c r="L10" s="13"/>
      <c r="M10" s="13"/>
      <c r="N10" s="13"/>
      <c r="O10" s="13"/>
      <c r="P10" s="13"/>
      <c r="Q10" s="13"/>
      <c r="R10" s="13"/>
      <c r="S10" s="13"/>
      <c r="T10" s="13"/>
      <c r="U10" s="13"/>
      <c r="V10" s="13"/>
      <c r="W10" s="13"/>
      <c r="X10" s="13"/>
      <c r="Y10" s="13"/>
      <c r="Z10" s="13"/>
      <c r="AA10" s="13"/>
      <c r="AB10" s="48" t="s">
        <v>9</v>
      </c>
      <c r="AC10" s="48"/>
      <c r="AD10" s="48"/>
      <c r="AE10" s="48"/>
      <c r="AF10" s="48"/>
      <c r="AG10" s="13"/>
      <c r="AH10" s="13"/>
      <c r="AI10" s="13"/>
      <c r="AJ10" s="13"/>
      <c r="AK10" s="13"/>
      <c r="AL10" s="13"/>
      <c r="AM10" s="13"/>
    </row>
    <row r="11" ht="15" spans="1:39">
      <c r="A11" s="82" t="s">
        <v>10</v>
      </c>
      <c r="B11" s="82"/>
      <c r="C11" s="82"/>
      <c r="D11" s="82"/>
      <c r="E11" s="12"/>
      <c r="F11" s="12"/>
      <c r="G11" s="12"/>
      <c r="H11" s="12"/>
      <c r="I11" s="12"/>
      <c r="J11" s="12"/>
      <c r="K11" s="12"/>
      <c r="L11" s="12"/>
      <c r="M11" s="12"/>
      <c r="N11" s="12"/>
      <c r="O11" s="12"/>
      <c r="P11" s="12"/>
      <c r="Q11" s="12"/>
      <c r="R11" s="12"/>
      <c r="S11" s="12"/>
      <c r="T11" s="12"/>
      <c r="U11" s="12"/>
      <c r="V11" s="12"/>
      <c r="W11" s="12"/>
      <c r="X11" s="12"/>
      <c r="Y11" s="12"/>
      <c r="Z11" s="12"/>
      <c r="AA11" s="12"/>
      <c r="AB11" s="48" t="s">
        <v>11</v>
      </c>
      <c r="AC11" s="48"/>
      <c r="AD11" s="48"/>
      <c r="AE11" s="48"/>
      <c r="AF11" s="48"/>
      <c r="AG11" s="12"/>
      <c r="AH11" s="12"/>
      <c r="AI11" s="12"/>
      <c r="AJ11" s="12"/>
      <c r="AK11" s="12"/>
      <c r="AL11" s="12"/>
      <c r="AM11" s="12"/>
    </row>
    <row r="12" s="2" customFormat="1" spans="1:39">
      <c r="A12" s="16" t="s">
        <v>52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2" customFormat="1" ht="15" customHeight="1" spans="1:39">
      <c r="A13" s="17" t="s">
        <v>13</v>
      </c>
      <c r="B13" s="17"/>
      <c r="C13" s="17"/>
      <c r="D13" s="17"/>
      <c r="E13" s="17"/>
      <c r="F13" s="17"/>
      <c r="G13" s="17"/>
      <c r="H13" s="17"/>
      <c r="I13" s="17"/>
      <c r="J13" s="17"/>
      <c r="K13" s="17"/>
      <c r="L13" s="17"/>
      <c r="M13" s="17"/>
      <c r="N13" s="17"/>
      <c r="O13" s="17" t="s">
        <v>14</v>
      </c>
      <c r="P13" s="17"/>
      <c r="Q13" s="17"/>
      <c r="R13" s="17"/>
      <c r="S13" s="17" t="s">
        <v>15</v>
      </c>
      <c r="T13" s="17"/>
      <c r="U13" s="17"/>
      <c r="V13" s="17"/>
      <c r="W13" s="17" t="s">
        <v>16</v>
      </c>
      <c r="X13" s="17"/>
      <c r="Y13" s="17"/>
      <c r="Z13" s="17"/>
      <c r="AA13" s="17"/>
      <c r="AB13" s="17"/>
      <c r="AC13" s="118"/>
      <c r="AD13" s="118"/>
      <c r="AE13" s="118"/>
      <c r="AF13" s="118"/>
      <c r="AG13" s="118"/>
      <c r="AH13" s="17" t="s">
        <v>17</v>
      </c>
      <c r="AI13" s="17"/>
      <c r="AJ13" s="17"/>
      <c r="AK13" s="17"/>
      <c r="AL13" s="17"/>
      <c r="AM13" s="17"/>
    </row>
    <row r="14" s="2" customFormat="1" spans="1:39">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2" customFormat="1" spans="1:3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2" customFormat="1" spans="1:39">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2" customFormat="1" spans="1:39">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2" customFormat="1" spans="1:39">
      <c r="A18" s="16" t="s">
        <v>18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row>
    <row r="19" s="4" customFormat="1" ht="15" customHeight="1" spans="1:39">
      <c r="A19" s="17" t="s">
        <v>53</v>
      </c>
      <c r="B19" s="17" t="s">
        <v>37</v>
      </c>
      <c r="C19" s="17"/>
      <c r="D19" s="17"/>
      <c r="E19" s="17"/>
      <c r="F19" s="17"/>
      <c r="G19" s="17"/>
      <c r="H19" s="17" t="s">
        <v>45</v>
      </c>
      <c r="I19" s="17"/>
      <c r="J19" s="17"/>
      <c r="K19" s="17" t="s">
        <v>46</v>
      </c>
      <c r="L19" s="17"/>
      <c r="M19" s="17"/>
      <c r="N19" s="17" t="s">
        <v>54</v>
      </c>
      <c r="O19" s="17"/>
      <c r="P19" s="17"/>
      <c r="Q19" s="17" t="s">
        <v>42</v>
      </c>
      <c r="R19" s="17"/>
      <c r="S19" s="17"/>
      <c r="T19" s="17"/>
      <c r="U19" s="17"/>
      <c r="V19" s="17"/>
      <c r="W19" s="17"/>
      <c r="X19" s="17"/>
      <c r="Y19" s="17"/>
      <c r="Z19" s="17"/>
      <c r="AA19" s="17"/>
      <c r="AB19" s="17"/>
      <c r="AC19" s="17"/>
      <c r="AD19" s="17"/>
      <c r="AE19" s="17"/>
      <c r="AF19" s="17"/>
      <c r="AG19" s="17"/>
      <c r="AH19" s="17"/>
      <c r="AI19" s="17"/>
      <c r="AJ19" s="17"/>
      <c r="AK19" s="17"/>
      <c r="AL19" s="17"/>
      <c r="AM19" s="17"/>
    </row>
    <row r="20" ht="31.5" customHeight="1" spans="1:39">
      <c r="A20" s="17"/>
      <c r="B20" s="167" t="s">
        <v>43</v>
      </c>
      <c r="C20" s="167"/>
      <c r="D20" s="167"/>
      <c r="E20" s="17" t="s">
        <v>44</v>
      </c>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row>
    <row r="21" customHeight="1" spans="1:39">
      <c r="A21" s="87">
        <v>1</v>
      </c>
      <c r="B21" s="13"/>
      <c r="C21" s="13"/>
      <c r="D21" s="13"/>
      <c r="E21" s="13"/>
      <c r="F21" s="13"/>
      <c r="G21" s="13"/>
      <c r="H21" s="13"/>
      <c r="I21" s="13"/>
      <c r="J21" s="13"/>
      <c r="K21" s="13"/>
      <c r="L21" s="13"/>
      <c r="M21" s="13"/>
      <c r="N21" s="13"/>
      <c r="O21" s="13"/>
      <c r="P21" s="13"/>
      <c r="Q21" s="52"/>
      <c r="R21" s="52"/>
      <c r="S21" s="52"/>
      <c r="T21" s="52"/>
      <c r="U21" s="52"/>
      <c r="V21" s="52"/>
      <c r="W21" s="52"/>
      <c r="X21" s="52"/>
      <c r="Y21" s="52"/>
      <c r="Z21" s="52"/>
      <c r="AA21" s="52"/>
      <c r="AB21" s="52"/>
      <c r="AC21" s="52"/>
      <c r="AD21" s="52"/>
      <c r="AE21" s="52"/>
      <c r="AF21" s="52"/>
      <c r="AG21" s="52"/>
      <c r="AH21" s="52"/>
      <c r="AI21" s="52"/>
      <c r="AJ21" s="52"/>
      <c r="AK21" s="52"/>
      <c r="AL21" s="52"/>
      <c r="AM21" s="52"/>
    </row>
    <row r="22" customHeight="1" spans="1:39">
      <c r="A22" s="87">
        <v>2</v>
      </c>
      <c r="B22" s="13"/>
      <c r="C22" s="13"/>
      <c r="D22" s="13"/>
      <c r="E22" s="13"/>
      <c r="F22" s="13"/>
      <c r="G22" s="13"/>
      <c r="H22" s="13"/>
      <c r="I22" s="13"/>
      <c r="J22" s="13"/>
      <c r="K22" s="13"/>
      <c r="L22" s="13"/>
      <c r="M22" s="13"/>
      <c r="N22" s="13"/>
      <c r="O22" s="13"/>
      <c r="P22" s="13"/>
      <c r="Q22" s="52"/>
      <c r="R22" s="52"/>
      <c r="S22" s="52"/>
      <c r="T22" s="52"/>
      <c r="U22" s="52"/>
      <c r="V22" s="52"/>
      <c r="W22" s="52"/>
      <c r="X22" s="52"/>
      <c r="Y22" s="52"/>
      <c r="Z22" s="52"/>
      <c r="AA22" s="52"/>
      <c r="AB22" s="52"/>
      <c r="AC22" s="52"/>
      <c r="AD22" s="52"/>
      <c r="AE22" s="52"/>
      <c r="AF22" s="52"/>
      <c r="AG22" s="52"/>
      <c r="AH22" s="52"/>
      <c r="AI22" s="52"/>
      <c r="AJ22" s="52"/>
      <c r="AK22" s="52"/>
      <c r="AL22" s="52"/>
      <c r="AM22" s="52"/>
    </row>
    <row r="23" customHeight="1" spans="1:39">
      <c r="A23" s="87">
        <v>3</v>
      </c>
      <c r="B23" s="13"/>
      <c r="C23" s="13"/>
      <c r="D23" s="13"/>
      <c r="E23" s="13"/>
      <c r="F23" s="13"/>
      <c r="G23" s="13"/>
      <c r="H23" s="13"/>
      <c r="I23" s="13"/>
      <c r="J23" s="13"/>
      <c r="K23" s="13"/>
      <c r="L23" s="13"/>
      <c r="M23" s="13"/>
      <c r="N23" s="13"/>
      <c r="O23" s="13"/>
      <c r="P23" s="13"/>
      <c r="Q23" s="52"/>
      <c r="R23" s="52"/>
      <c r="S23" s="52"/>
      <c r="T23" s="52"/>
      <c r="U23" s="52"/>
      <c r="V23" s="52"/>
      <c r="W23" s="52"/>
      <c r="X23" s="52"/>
      <c r="Y23" s="52"/>
      <c r="Z23" s="52"/>
      <c r="AA23" s="52"/>
      <c r="AB23" s="52"/>
      <c r="AC23" s="52"/>
      <c r="AD23" s="52"/>
      <c r="AE23" s="52"/>
      <c r="AF23" s="52"/>
      <c r="AG23" s="52"/>
      <c r="AH23" s="52"/>
      <c r="AI23" s="52"/>
      <c r="AJ23" s="52"/>
      <c r="AK23" s="52"/>
      <c r="AL23" s="52"/>
      <c r="AM23" s="52"/>
    </row>
    <row r="24" customHeight="1" spans="1:39">
      <c r="A24" s="87">
        <v>4</v>
      </c>
      <c r="B24" s="13"/>
      <c r="C24" s="13"/>
      <c r="D24" s="13"/>
      <c r="E24" s="13"/>
      <c r="F24" s="13"/>
      <c r="G24" s="13"/>
      <c r="H24" s="13"/>
      <c r="I24" s="13"/>
      <c r="J24" s="13"/>
      <c r="K24" s="13"/>
      <c r="L24" s="13"/>
      <c r="M24" s="13"/>
      <c r="N24" s="13"/>
      <c r="O24" s="13"/>
      <c r="P24" s="13"/>
      <c r="Q24" s="52"/>
      <c r="R24" s="52"/>
      <c r="S24" s="52"/>
      <c r="T24" s="52"/>
      <c r="U24" s="52"/>
      <c r="V24" s="52"/>
      <c r="W24" s="52"/>
      <c r="X24" s="52"/>
      <c r="Y24" s="52"/>
      <c r="Z24" s="52"/>
      <c r="AA24" s="52"/>
      <c r="AB24" s="52"/>
      <c r="AC24" s="52"/>
      <c r="AD24" s="52"/>
      <c r="AE24" s="52"/>
      <c r="AF24" s="52"/>
      <c r="AG24" s="52"/>
      <c r="AH24" s="52"/>
      <c r="AI24" s="52"/>
      <c r="AJ24" s="52"/>
      <c r="AK24" s="52"/>
      <c r="AL24" s="52"/>
      <c r="AM24" s="52"/>
    </row>
    <row r="25" customHeight="1" spans="1:39">
      <c r="A25" s="87">
        <v>5</v>
      </c>
      <c r="B25" s="13"/>
      <c r="C25" s="13"/>
      <c r="D25" s="13"/>
      <c r="E25" s="13"/>
      <c r="F25" s="13"/>
      <c r="G25" s="13"/>
      <c r="H25" s="13"/>
      <c r="I25" s="13"/>
      <c r="J25" s="13"/>
      <c r="K25" s="13"/>
      <c r="L25" s="13"/>
      <c r="M25" s="13"/>
      <c r="N25" s="13"/>
      <c r="O25" s="13"/>
      <c r="P25" s="13"/>
      <c r="Q25" s="52"/>
      <c r="R25" s="52"/>
      <c r="S25" s="52"/>
      <c r="T25" s="52"/>
      <c r="U25" s="52"/>
      <c r="V25" s="52"/>
      <c r="W25" s="52"/>
      <c r="X25" s="52"/>
      <c r="Y25" s="52"/>
      <c r="Z25" s="52"/>
      <c r="AA25" s="52"/>
      <c r="AB25" s="52"/>
      <c r="AC25" s="52"/>
      <c r="AD25" s="52"/>
      <c r="AE25" s="52"/>
      <c r="AF25" s="52"/>
      <c r="AG25" s="52"/>
      <c r="AH25" s="52"/>
      <c r="AI25" s="52"/>
      <c r="AJ25" s="52"/>
      <c r="AK25" s="52"/>
      <c r="AL25" s="52"/>
      <c r="AM25" s="52"/>
    </row>
    <row r="26" customHeight="1" spans="1:39">
      <c r="A26" s="87">
        <v>6</v>
      </c>
      <c r="B26" s="13"/>
      <c r="C26" s="13"/>
      <c r="D26" s="13"/>
      <c r="E26" s="13"/>
      <c r="F26" s="13"/>
      <c r="G26" s="13"/>
      <c r="H26" s="13"/>
      <c r="I26" s="13"/>
      <c r="J26" s="13"/>
      <c r="K26" s="13"/>
      <c r="L26" s="13"/>
      <c r="M26" s="13"/>
      <c r="N26" s="13"/>
      <c r="O26" s="13"/>
      <c r="P26" s="13"/>
      <c r="Q26" s="52"/>
      <c r="R26" s="52"/>
      <c r="S26" s="52"/>
      <c r="T26" s="52"/>
      <c r="U26" s="52"/>
      <c r="V26" s="52"/>
      <c r="W26" s="52"/>
      <c r="X26" s="52"/>
      <c r="Y26" s="52"/>
      <c r="Z26" s="52"/>
      <c r="AA26" s="52"/>
      <c r="AB26" s="52"/>
      <c r="AC26" s="52"/>
      <c r="AD26" s="52"/>
      <c r="AE26" s="52"/>
      <c r="AF26" s="52"/>
      <c r="AG26" s="52"/>
      <c r="AH26" s="52"/>
      <c r="AI26" s="52"/>
      <c r="AJ26" s="52"/>
      <c r="AK26" s="52"/>
      <c r="AL26" s="52"/>
      <c r="AM26" s="52"/>
    </row>
    <row r="27" customHeight="1" spans="1:39">
      <c r="A27" s="87">
        <v>7</v>
      </c>
      <c r="B27" s="13"/>
      <c r="C27" s="13"/>
      <c r="D27" s="13"/>
      <c r="E27" s="13"/>
      <c r="F27" s="13"/>
      <c r="G27" s="13"/>
      <c r="H27" s="13"/>
      <c r="I27" s="13"/>
      <c r="J27" s="13"/>
      <c r="K27" s="13"/>
      <c r="L27" s="13"/>
      <c r="M27" s="13"/>
      <c r="N27" s="13"/>
      <c r="O27" s="13"/>
      <c r="P27" s="13"/>
      <c r="Q27" s="52"/>
      <c r="R27" s="52"/>
      <c r="S27" s="52"/>
      <c r="T27" s="52"/>
      <c r="U27" s="52"/>
      <c r="V27" s="52"/>
      <c r="W27" s="52"/>
      <c r="X27" s="52"/>
      <c r="Y27" s="52"/>
      <c r="Z27" s="52"/>
      <c r="AA27" s="52"/>
      <c r="AB27" s="52"/>
      <c r="AC27" s="52"/>
      <c r="AD27" s="52"/>
      <c r="AE27" s="52"/>
      <c r="AF27" s="52"/>
      <c r="AG27" s="52"/>
      <c r="AH27" s="52"/>
      <c r="AI27" s="52"/>
      <c r="AJ27" s="52"/>
      <c r="AK27" s="52"/>
      <c r="AL27" s="52"/>
      <c r="AM27" s="52"/>
    </row>
    <row r="28" customHeight="1" spans="1:39">
      <c r="A28" s="87">
        <v>8</v>
      </c>
      <c r="B28" s="13"/>
      <c r="C28" s="13"/>
      <c r="D28" s="13"/>
      <c r="E28" s="13"/>
      <c r="F28" s="13"/>
      <c r="G28" s="13"/>
      <c r="H28" s="13"/>
      <c r="I28" s="13"/>
      <c r="J28" s="13"/>
      <c r="K28" s="13"/>
      <c r="L28" s="13"/>
      <c r="M28" s="13"/>
      <c r="N28" s="13"/>
      <c r="O28" s="13"/>
      <c r="P28" s="13"/>
      <c r="Q28" s="52"/>
      <c r="R28" s="52"/>
      <c r="S28" s="52"/>
      <c r="T28" s="52"/>
      <c r="U28" s="52"/>
      <c r="V28" s="52"/>
      <c r="W28" s="52"/>
      <c r="X28" s="52"/>
      <c r="Y28" s="52"/>
      <c r="Z28" s="52"/>
      <c r="AA28" s="52"/>
      <c r="AB28" s="52"/>
      <c r="AC28" s="52"/>
      <c r="AD28" s="52"/>
      <c r="AE28" s="52"/>
      <c r="AF28" s="52"/>
      <c r="AG28" s="52"/>
      <c r="AH28" s="52"/>
      <c r="AI28" s="52"/>
      <c r="AJ28" s="52"/>
      <c r="AK28" s="52"/>
      <c r="AL28" s="52"/>
      <c r="AM28" s="52"/>
    </row>
    <row r="29" customHeight="1" spans="1:39">
      <c r="A29" s="87">
        <v>9</v>
      </c>
      <c r="B29" s="13"/>
      <c r="C29" s="13"/>
      <c r="D29" s="13"/>
      <c r="E29" s="13"/>
      <c r="F29" s="13"/>
      <c r="G29" s="13"/>
      <c r="H29" s="13"/>
      <c r="I29" s="13"/>
      <c r="J29" s="13"/>
      <c r="K29" s="13"/>
      <c r="L29" s="13"/>
      <c r="M29" s="13"/>
      <c r="N29" s="13"/>
      <c r="O29" s="13"/>
      <c r="P29" s="13"/>
      <c r="Q29" s="52"/>
      <c r="R29" s="52"/>
      <c r="S29" s="52"/>
      <c r="T29" s="52"/>
      <c r="U29" s="52"/>
      <c r="V29" s="52"/>
      <c r="W29" s="52"/>
      <c r="X29" s="52"/>
      <c r="Y29" s="52"/>
      <c r="Z29" s="52"/>
      <c r="AA29" s="52"/>
      <c r="AB29" s="52"/>
      <c r="AC29" s="52"/>
      <c r="AD29" s="52"/>
      <c r="AE29" s="52"/>
      <c r="AF29" s="52"/>
      <c r="AG29" s="52"/>
      <c r="AH29" s="52"/>
      <c r="AI29" s="52"/>
      <c r="AJ29" s="52"/>
      <c r="AK29" s="52"/>
      <c r="AL29" s="52"/>
      <c r="AM29" s="52"/>
    </row>
    <row r="30" customHeight="1" spans="1:39">
      <c r="A30" s="87">
        <v>10</v>
      </c>
      <c r="B30" s="13"/>
      <c r="C30" s="13"/>
      <c r="D30" s="13"/>
      <c r="E30" s="13"/>
      <c r="F30" s="13"/>
      <c r="G30" s="13"/>
      <c r="H30" s="13"/>
      <c r="I30" s="13"/>
      <c r="J30" s="13"/>
      <c r="K30" s="13"/>
      <c r="L30" s="13"/>
      <c r="M30" s="13"/>
      <c r="N30" s="13"/>
      <c r="O30" s="13"/>
      <c r="P30" s="13"/>
      <c r="Q30" s="52"/>
      <c r="R30" s="52"/>
      <c r="S30" s="52"/>
      <c r="T30" s="52"/>
      <c r="U30" s="52"/>
      <c r="V30" s="52"/>
      <c r="W30" s="52"/>
      <c r="X30" s="52"/>
      <c r="Y30" s="52"/>
      <c r="Z30" s="52"/>
      <c r="AA30" s="52"/>
      <c r="AB30" s="52"/>
      <c r="AC30" s="52"/>
      <c r="AD30" s="52"/>
      <c r="AE30" s="52"/>
      <c r="AF30" s="52"/>
      <c r="AG30" s="52"/>
      <c r="AH30" s="52"/>
      <c r="AI30" s="52"/>
      <c r="AJ30" s="52"/>
      <c r="AK30" s="52"/>
      <c r="AL30" s="52"/>
      <c r="AM30" s="52"/>
    </row>
    <row r="31" customHeight="1" spans="1:39">
      <c r="A31" s="87">
        <v>11</v>
      </c>
      <c r="B31" s="13"/>
      <c r="C31" s="13"/>
      <c r="D31" s="13"/>
      <c r="E31" s="13"/>
      <c r="F31" s="13"/>
      <c r="G31" s="13"/>
      <c r="H31" s="13"/>
      <c r="I31" s="13"/>
      <c r="J31" s="13"/>
      <c r="K31" s="13"/>
      <c r="L31" s="13"/>
      <c r="M31" s="13"/>
      <c r="N31" s="13"/>
      <c r="O31" s="13"/>
      <c r="P31" s="13"/>
      <c r="Q31" s="52"/>
      <c r="R31" s="52"/>
      <c r="S31" s="52"/>
      <c r="T31" s="52"/>
      <c r="U31" s="52"/>
      <c r="V31" s="52"/>
      <c r="W31" s="52"/>
      <c r="X31" s="52"/>
      <c r="Y31" s="52"/>
      <c r="Z31" s="52"/>
      <c r="AA31" s="52"/>
      <c r="AB31" s="52"/>
      <c r="AC31" s="52"/>
      <c r="AD31" s="52"/>
      <c r="AE31" s="52"/>
      <c r="AF31" s="52"/>
      <c r="AG31" s="52"/>
      <c r="AH31" s="52"/>
      <c r="AI31" s="52"/>
      <c r="AJ31" s="52"/>
      <c r="AK31" s="52"/>
      <c r="AL31" s="52"/>
      <c r="AM31" s="52"/>
    </row>
    <row r="32" customHeight="1" spans="1:39">
      <c r="A32" s="87">
        <v>12</v>
      </c>
      <c r="B32" s="13"/>
      <c r="C32" s="13"/>
      <c r="D32" s="13"/>
      <c r="E32" s="13"/>
      <c r="F32" s="13"/>
      <c r="G32" s="13"/>
      <c r="H32" s="13"/>
      <c r="I32" s="13"/>
      <c r="J32" s="13"/>
      <c r="K32" s="13"/>
      <c r="L32" s="13"/>
      <c r="M32" s="13"/>
      <c r="N32" s="13"/>
      <c r="O32" s="13"/>
      <c r="P32" s="13"/>
      <c r="Q32" s="52"/>
      <c r="R32" s="52"/>
      <c r="S32" s="52"/>
      <c r="T32" s="52"/>
      <c r="U32" s="52"/>
      <c r="V32" s="52"/>
      <c r="W32" s="52"/>
      <c r="X32" s="52"/>
      <c r="Y32" s="52"/>
      <c r="Z32" s="52"/>
      <c r="AA32" s="52"/>
      <c r="AB32" s="52"/>
      <c r="AC32" s="52"/>
      <c r="AD32" s="52"/>
      <c r="AE32" s="52"/>
      <c r="AF32" s="52"/>
      <c r="AG32" s="52"/>
      <c r="AH32" s="52"/>
      <c r="AI32" s="52"/>
      <c r="AJ32" s="52"/>
      <c r="AK32" s="52"/>
      <c r="AL32" s="52"/>
      <c r="AM32" s="52"/>
    </row>
    <row r="33" customHeight="1" spans="1:39">
      <c r="A33" s="90" t="s">
        <v>49</v>
      </c>
      <c r="B33" s="90"/>
      <c r="C33" s="90"/>
      <c r="D33" s="90"/>
      <c r="E33" s="90"/>
      <c r="F33" s="90"/>
      <c r="G33" s="90"/>
      <c r="H33" s="13"/>
      <c r="I33" s="13"/>
      <c r="J33" s="13"/>
      <c r="K33" s="13"/>
      <c r="L33" s="13"/>
      <c r="M33" s="13"/>
      <c r="N33" s="13"/>
      <c r="O33" s="13"/>
      <c r="P33" s="13"/>
      <c r="Q33" s="52"/>
      <c r="R33" s="52"/>
      <c r="S33" s="52"/>
      <c r="T33" s="52"/>
      <c r="U33" s="52"/>
      <c r="V33" s="52"/>
      <c r="W33" s="52"/>
      <c r="X33" s="52"/>
      <c r="Y33" s="52"/>
      <c r="Z33" s="52"/>
      <c r="AA33" s="52"/>
      <c r="AB33" s="52"/>
      <c r="AC33" s="52"/>
      <c r="AD33" s="52"/>
      <c r="AE33" s="52"/>
      <c r="AF33" s="52"/>
      <c r="AG33" s="52"/>
      <c r="AH33" s="52"/>
      <c r="AI33" s="52"/>
      <c r="AJ33" s="52"/>
      <c r="AK33" s="52"/>
      <c r="AL33" s="52"/>
      <c r="AM33" s="52"/>
    </row>
    <row r="34" customHeight="1" spans="1:39">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row>
    <row r="35" s="2" customFormat="1" customHeight="1" spans="1:39">
      <c r="A35" s="91" t="s">
        <v>21</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row>
    <row r="36" customHeight="1" spans="1:40">
      <c r="A36" s="92" t="s">
        <v>22</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169"/>
    </row>
    <row r="37" customHeight="1" spans="1:40">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169"/>
    </row>
    <row r="38" customHeight="1" spans="1:40">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169"/>
    </row>
    <row r="39" customHeight="1" spans="1:40">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169"/>
    </row>
    <row r="40" customHeight="1" spans="1:40">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169"/>
    </row>
    <row r="41" customHeight="1" spans="1:40">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169"/>
    </row>
    <row r="42" customHeight="1" spans="1:39">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row>
    <row r="43" ht="15" customHeight="1" spans="1:39">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row>
    <row r="44" ht="15" customHeight="1" spans="1:39">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row>
    <row r="45" ht="32.25" customHeight="1" spans="1:39">
      <c r="A45" s="93" t="s">
        <v>23</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row>
    <row r="46" ht="15" spans="1:39">
      <c r="A46" s="94" t="s">
        <v>24</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row>
    <row r="47" ht="15.75" customHeight="1" spans="1:39">
      <c r="A47" s="115" t="s">
        <v>25</v>
      </c>
      <c r="B47" s="115"/>
      <c r="C47" s="115"/>
      <c r="D47" s="115"/>
      <c r="E47" s="115"/>
      <c r="F47" s="115"/>
      <c r="G47" s="115"/>
      <c r="H47" s="115"/>
      <c r="I47" s="115"/>
      <c r="J47" s="115"/>
      <c r="K47" s="115"/>
      <c r="L47" s="115"/>
      <c r="M47" s="115"/>
      <c r="N47" s="115"/>
      <c r="O47" s="115"/>
      <c r="P47" s="115"/>
      <c r="Q47" s="115" t="s">
        <v>26</v>
      </c>
      <c r="R47" s="115"/>
      <c r="S47" s="115"/>
      <c r="T47" s="115"/>
      <c r="U47" s="115"/>
      <c r="V47" s="115"/>
      <c r="W47" s="115"/>
      <c r="X47" s="115"/>
      <c r="Y47" s="115"/>
      <c r="Z47" s="115"/>
      <c r="AA47" s="115"/>
      <c r="AB47" s="115"/>
      <c r="AC47" s="115"/>
      <c r="AD47" s="115"/>
      <c r="AE47" s="115"/>
      <c r="AF47" s="115"/>
      <c r="AG47" s="115"/>
      <c r="AH47" s="115"/>
      <c r="AI47" s="115"/>
      <c r="AJ47" s="115"/>
      <c r="AK47" s="115"/>
      <c r="AL47" s="115"/>
      <c r="AM47" s="115"/>
    </row>
    <row r="48" ht="15.75" customHeight="1" spans="1:39">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row>
    <row r="49" spans="1:39">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row>
    <row r="50" s="69" customFormat="1" ht="15" customHeight="1" spans="1:39">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row>
    <row r="51" s="70" customFormat="1" ht="33.75" customHeight="1" spans="1:39">
      <c r="A51" s="116" t="s">
        <v>27</v>
      </c>
      <c r="B51" s="116"/>
      <c r="C51" s="116"/>
      <c r="D51" s="116"/>
      <c r="E51" s="116"/>
      <c r="F51" s="116"/>
      <c r="G51" s="116"/>
      <c r="H51" s="116"/>
      <c r="I51" s="116"/>
      <c r="J51" s="116"/>
      <c r="K51" s="116"/>
      <c r="L51" s="116"/>
      <c r="M51" s="116"/>
      <c r="N51" s="116"/>
      <c r="O51" s="116"/>
      <c r="P51" s="116"/>
      <c r="Q51" s="116" t="s">
        <v>27</v>
      </c>
      <c r="R51" s="116"/>
      <c r="S51" s="116"/>
      <c r="T51" s="116"/>
      <c r="U51" s="116"/>
      <c r="V51" s="116"/>
      <c r="W51" s="116"/>
      <c r="X51" s="116"/>
      <c r="Y51" s="116"/>
      <c r="Z51" s="116"/>
      <c r="AA51" s="116"/>
      <c r="AB51" s="116"/>
      <c r="AC51" s="116"/>
      <c r="AD51" s="116"/>
      <c r="AE51" s="116"/>
      <c r="AF51" s="116"/>
      <c r="AG51" s="116"/>
      <c r="AH51" s="116"/>
      <c r="AI51" s="116"/>
      <c r="AJ51" s="116"/>
      <c r="AK51" s="116"/>
      <c r="AL51" s="116"/>
      <c r="AM51" s="116"/>
    </row>
  </sheetData>
  <mergeCells count="129">
    <mergeCell ref="A8:U8"/>
    <mergeCell ref="V8:AA8"/>
    <mergeCell ref="AB8:AM8"/>
    <mergeCell ref="A9:D9"/>
    <mergeCell ref="E9:AM9"/>
    <mergeCell ref="A10:D10"/>
    <mergeCell ref="E10:AA10"/>
    <mergeCell ref="AB10:AF10"/>
    <mergeCell ref="AG10:AM10"/>
    <mergeCell ref="A11:D11"/>
    <mergeCell ref="E11:AA11"/>
    <mergeCell ref="AB11:AF11"/>
    <mergeCell ref="AG11:AM11"/>
    <mergeCell ref="A12:AM12"/>
    <mergeCell ref="A13:N13"/>
    <mergeCell ref="O13:R13"/>
    <mergeCell ref="S13:V13"/>
    <mergeCell ref="W13:AG13"/>
    <mergeCell ref="AH13:AM13"/>
    <mergeCell ref="A18:AM18"/>
    <mergeCell ref="B19:G19"/>
    <mergeCell ref="B20:D20"/>
    <mergeCell ref="E20:G20"/>
    <mergeCell ref="B21:D21"/>
    <mergeCell ref="E21:G21"/>
    <mergeCell ref="H21:J21"/>
    <mergeCell ref="K21:M21"/>
    <mergeCell ref="N21:P21"/>
    <mergeCell ref="Q21:AM21"/>
    <mergeCell ref="B22:D22"/>
    <mergeCell ref="E22:G22"/>
    <mergeCell ref="H22:J22"/>
    <mergeCell ref="K22:M22"/>
    <mergeCell ref="N22:P22"/>
    <mergeCell ref="Q22:AM22"/>
    <mergeCell ref="B23:D23"/>
    <mergeCell ref="E23:G23"/>
    <mergeCell ref="H23:J23"/>
    <mergeCell ref="K23:M23"/>
    <mergeCell ref="N23:P23"/>
    <mergeCell ref="Q23:AM23"/>
    <mergeCell ref="B24:D24"/>
    <mergeCell ref="E24:G24"/>
    <mergeCell ref="H24:J24"/>
    <mergeCell ref="K24:M24"/>
    <mergeCell ref="N24:P24"/>
    <mergeCell ref="Q24:AM24"/>
    <mergeCell ref="B25:D25"/>
    <mergeCell ref="E25:G25"/>
    <mergeCell ref="H25:J25"/>
    <mergeCell ref="K25:M25"/>
    <mergeCell ref="N25:P25"/>
    <mergeCell ref="Q25:AM25"/>
    <mergeCell ref="B26:D26"/>
    <mergeCell ref="E26:G26"/>
    <mergeCell ref="H26:J26"/>
    <mergeCell ref="K26:M26"/>
    <mergeCell ref="N26:P26"/>
    <mergeCell ref="Q26:AM26"/>
    <mergeCell ref="B27:D27"/>
    <mergeCell ref="E27:G27"/>
    <mergeCell ref="H27:J27"/>
    <mergeCell ref="K27:M27"/>
    <mergeCell ref="N27:P27"/>
    <mergeCell ref="Q27:AM27"/>
    <mergeCell ref="B28:D28"/>
    <mergeCell ref="E28:G28"/>
    <mergeCell ref="H28:J28"/>
    <mergeCell ref="K28:M28"/>
    <mergeCell ref="N28:P28"/>
    <mergeCell ref="Q28:AM28"/>
    <mergeCell ref="B29:D29"/>
    <mergeCell ref="E29:G29"/>
    <mergeCell ref="H29:J29"/>
    <mergeCell ref="K29:M29"/>
    <mergeCell ref="N29:P29"/>
    <mergeCell ref="Q29:AM29"/>
    <mergeCell ref="B30:D30"/>
    <mergeCell ref="E30:G30"/>
    <mergeCell ref="H30:J30"/>
    <mergeCell ref="K30:M30"/>
    <mergeCell ref="N30:P30"/>
    <mergeCell ref="Q30:AM30"/>
    <mergeCell ref="B31:D31"/>
    <mergeCell ref="E31:G31"/>
    <mergeCell ref="H31:J31"/>
    <mergeCell ref="K31:M31"/>
    <mergeCell ref="N31:P31"/>
    <mergeCell ref="Q31:AM31"/>
    <mergeCell ref="B32:D32"/>
    <mergeCell ref="E32:G32"/>
    <mergeCell ref="H32:J32"/>
    <mergeCell ref="K32:M32"/>
    <mergeCell ref="N32:P32"/>
    <mergeCell ref="Q32:AM32"/>
    <mergeCell ref="A33:G33"/>
    <mergeCell ref="H33:J33"/>
    <mergeCell ref="K33:M33"/>
    <mergeCell ref="N33:P33"/>
    <mergeCell ref="Q33:AM33"/>
    <mergeCell ref="A34:AM34"/>
    <mergeCell ref="A35:AM35"/>
    <mergeCell ref="A45:AM45"/>
    <mergeCell ref="A46:AM46"/>
    <mergeCell ref="A47:P47"/>
    <mergeCell ref="Q47:AM47"/>
    <mergeCell ref="A51:P51"/>
    <mergeCell ref="Q51:AM51"/>
    <mergeCell ref="A1:A5"/>
    <mergeCell ref="A19:A20"/>
    <mergeCell ref="A48:P50"/>
    <mergeCell ref="Q48:AM50"/>
    <mergeCell ref="A6:AM7"/>
    <mergeCell ref="H19:J20"/>
    <mergeCell ref="K19:M20"/>
    <mergeCell ref="N19:P20"/>
    <mergeCell ref="Q19:AM20"/>
    <mergeCell ref="A36:AM44"/>
    <mergeCell ref="A16:N17"/>
    <mergeCell ref="O16:R17"/>
    <mergeCell ref="S16:V17"/>
    <mergeCell ref="W16:AG17"/>
    <mergeCell ref="AH16:AM17"/>
    <mergeCell ref="B1:AM5"/>
    <mergeCell ref="A14:N15"/>
    <mergeCell ref="O14:R15"/>
    <mergeCell ref="S14:V15"/>
    <mergeCell ref="W14:AG15"/>
    <mergeCell ref="AH14:AM15"/>
  </mergeCells>
  <pageMargins left="0.25" right="0.25" top="0.75" bottom="0.75" header="0.3" footer="0.3"/>
  <pageSetup paperSize="1" scale="6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AN51"/>
  <sheetViews>
    <sheetView zoomScale="90" zoomScaleNormal="90" workbookViewId="0">
      <selection activeCell="B1" sqref="B1:AM5"/>
    </sheetView>
  </sheetViews>
  <sheetFormatPr defaultColWidth="11.4285714285714" defaultRowHeight="14.25"/>
  <cols>
    <col min="1" max="1" width="8.28571428571429" style="5" customWidth="1"/>
    <col min="2" max="2" width="12.4285714285714" style="5" customWidth="1"/>
    <col min="3" max="3" width="4.28571428571429" style="5" customWidth="1"/>
    <col min="4" max="4" width="3.42857142857143" style="5" customWidth="1"/>
    <col min="5" max="5" width="5.28571428571429" style="5" customWidth="1"/>
    <col min="6" max="6" width="3.42857142857143" style="5" customWidth="1"/>
    <col min="7" max="7" width="7.14285714285714" style="5" customWidth="1"/>
    <col min="8" max="8" width="8" style="5" customWidth="1"/>
    <col min="9" max="9" width="5.85714285714286" style="5" customWidth="1"/>
    <col min="10" max="10" width="3.14285714285714" style="5" customWidth="1"/>
    <col min="11" max="11" width="9.28571428571429" style="5" customWidth="1"/>
    <col min="12" max="12" width="6.85714285714286" style="5" customWidth="1"/>
    <col min="13" max="13" width="4.42857142857143" style="5" customWidth="1"/>
    <col min="14" max="14" width="9" style="5" customWidth="1"/>
    <col min="15" max="16" width="3.14285714285714" style="5" customWidth="1"/>
    <col min="17" max="17" width="3.42857142857143" style="5" customWidth="1"/>
    <col min="18" max="18" width="4.71428571428571" style="5" customWidth="1"/>
    <col min="19" max="19" width="3.42857142857143" style="5" customWidth="1"/>
    <col min="20" max="20" width="4.14285714285714" style="5" customWidth="1"/>
    <col min="21" max="21" width="3.42857142857143" style="5" customWidth="1"/>
    <col min="22" max="22" width="6.28571428571429" style="5" customWidth="1"/>
    <col min="23" max="23" width="7" style="5" customWidth="1"/>
    <col min="24" max="26" width="3.42857142857143" style="5" customWidth="1"/>
    <col min="27" max="27" width="4.28571428571429" style="5" customWidth="1"/>
    <col min="28" max="30" width="3.42857142857143" style="5" customWidth="1"/>
    <col min="31" max="32" width="4.28571428571429" style="5" customWidth="1"/>
    <col min="33" max="33" width="5" style="5" customWidth="1"/>
    <col min="34" max="35" width="7.42857142857143" style="5" customWidth="1"/>
    <col min="36" max="36" width="10" style="5" customWidth="1"/>
    <col min="37" max="37" width="7.85714285714286" style="5" customWidth="1"/>
    <col min="38" max="38" width="9.28571428571429" style="5" customWidth="1"/>
    <col min="39" max="39" width="9.14285714285714" style="5" customWidth="1"/>
    <col min="40" max="16384" width="11.4285714285714" style="5"/>
  </cols>
  <sheetData>
    <row r="1" s="1" customFormat="1" customHeight="1" spans="1:39">
      <c r="A1" s="71" t="s">
        <v>28</v>
      </c>
      <c r="B1" s="72" t="s">
        <v>55</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119"/>
    </row>
    <row r="2" s="1" customFormat="1" spans="1:39">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120"/>
    </row>
    <row r="3" s="1" customFormat="1" spans="1:39">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120"/>
    </row>
    <row r="4" s="1" customFormat="1" spans="1:39">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120"/>
    </row>
    <row r="5" s="1" customFormat="1" spans="1:39">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121"/>
    </row>
    <row r="6" s="1" customFormat="1" ht="17.25" customHeight="1" spans="1:39">
      <c r="A6" s="126" t="s">
        <v>30</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row>
    <row r="7" s="1" customFormat="1" ht="11.25" customHeight="1" spans="1:39">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row>
    <row r="8" s="1" customFormat="1" ht="17.25" customHeight="1" spans="1:39">
      <c r="A8" s="81"/>
      <c r="B8" s="81"/>
      <c r="C8" s="81"/>
      <c r="D8" s="81"/>
      <c r="E8" s="81"/>
      <c r="F8" s="81"/>
      <c r="G8" s="81"/>
      <c r="H8" s="81"/>
      <c r="I8" s="81"/>
      <c r="J8" s="81"/>
      <c r="K8" s="81"/>
      <c r="L8" s="81"/>
      <c r="M8" s="81"/>
      <c r="N8" s="81"/>
      <c r="O8" s="81"/>
      <c r="P8" s="81"/>
      <c r="Q8" s="81"/>
      <c r="R8" s="81"/>
      <c r="S8" s="81"/>
      <c r="T8" s="81"/>
      <c r="U8" s="81"/>
      <c r="V8" s="107" t="s">
        <v>6</v>
      </c>
      <c r="W8" s="107"/>
      <c r="X8" s="107"/>
      <c r="Y8" s="107"/>
      <c r="Z8" s="107"/>
      <c r="AA8" s="107"/>
      <c r="AB8" s="117"/>
      <c r="AC8" s="117"/>
      <c r="AD8" s="117"/>
      <c r="AE8" s="117"/>
      <c r="AF8" s="117"/>
      <c r="AG8" s="117"/>
      <c r="AH8" s="117"/>
      <c r="AI8" s="117"/>
      <c r="AJ8" s="117"/>
      <c r="AK8" s="117"/>
      <c r="AL8" s="117"/>
      <c r="AM8" s="117"/>
    </row>
    <row r="9" ht="15" customHeight="1" spans="1:39">
      <c r="A9" s="82" t="s">
        <v>51</v>
      </c>
      <c r="B9" s="82"/>
      <c r="C9" s="82"/>
      <c r="D9" s="8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row>
    <row r="10" ht="15" customHeight="1" spans="1:39">
      <c r="A10" s="82" t="s">
        <v>8</v>
      </c>
      <c r="B10" s="82"/>
      <c r="C10" s="82"/>
      <c r="D10" s="82"/>
      <c r="E10" s="13"/>
      <c r="F10" s="13"/>
      <c r="G10" s="13"/>
      <c r="H10" s="13"/>
      <c r="I10" s="13"/>
      <c r="J10" s="13"/>
      <c r="K10" s="13"/>
      <c r="L10" s="13"/>
      <c r="M10" s="13"/>
      <c r="N10" s="13"/>
      <c r="O10" s="13"/>
      <c r="P10" s="13"/>
      <c r="Q10" s="13"/>
      <c r="R10" s="13"/>
      <c r="S10" s="13"/>
      <c r="T10" s="13"/>
      <c r="U10" s="13"/>
      <c r="V10" s="13"/>
      <c r="W10" s="13"/>
      <c r="X10" s="13"/>
      <c r="Y10" s="13"/>
      <c r="Z10" s="13"/>
      <c r="AA10" s="13"/>
      <c r="AB10" s="48" t="s">
        <v>9</v>
      </c>
      <c r="AC10" s="48"/>
      <c r="AD10" s="48"/>
      <c r="AE10" s="48"/>
      <c r="AF10" s="48"/>
      <c r="AG10" s="13"/>
      <c r="AH10" s="13"/>
      <c r="AI10" s="13"/>
      <c r="AJ10" s="13"/>
      <c r="AK10" s="13"/>
      <c r="AL10" s="13"/>
      <c r="AM10" s="13"/>
    </row>
    <row r="11" ht="15" spans="1:39">
      <c r="A11" s="82" t="s">
        <v>10</v>
      </c>
      <c r="B11" s="82"/>
      <c r="C11" s="82"/>
      <c r="D11" s="82"/>
      <c r="E11" s="12"/>
      <c r="F11" s="12"/>
      <c r="G11" s="12"/>
      <c r="H11" s="12"/>
      <c r="I11" s="12"/>
      <c r="J11" s="12"/>
      <c r="K11" s="12"/>
      <c r="L11" s="12"/>
      <c r="M11" s="12"/>
      <c r="N11" s="12"/>
      <c r="O11" s="12"/>
      <c r="P11" s="12"/>
      <c r="Q11" s="12"/>
      <c r="R11" s="12"/>
      <c r="S11" s="12"/>
      <c r="T11" s="12"/>
      <c r="U11" s="12"/>
      <c r="V11" s="12"/>
      <c r="W11" s="12"/>
      <c r="X11" s="12"/>
      <c r="Y11" s="12"/>
      <c r="Z11" s="12"/>
      <c r="AA11" s="12"/>
      <c r="AB11" s="48" t="s">
        <v>11</v>
      </c>
      <c r="AC11" s="48"/>
      <c r="AD11" s="48"/>
      <c r="AE11" s="48"/>
      <c r="AF11" s="48"/>
      <c r="AG11" s="12"/>
      <c r="AH11" s="12"/>
      <c r="AI11" s="12"/>
      <c r="AJ11" s="12"/>
      <c r="AK11" s="12"/>
      <c r="AL11" s="12"/>
      <c r="AM11" s="12"/>
    </row>
    <row r="12" s="2" customFormat="1" spans="1:39">
      <c r="A12" s="16" t="s">
        <v>56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2" customFormat="1" ht="15" spans="1:39">
      <c r="A13" s="17" t="s">
        <v>13</v>
      </c>
      <c r="B13" s="17"/>
      <c r="C13" s="17"/>
      <c r="D13" s="17"/>
      <c r="E13" s="17"/>
      <c r="F13" s="17"/>
      <c r="G13" s="17"/>
      <c r="H13" s="17"/>
      <c r="I13" s="17"/>
      <c r="J13" s="17"/>
      <c r="K13" s="17"/>
      <c r="L13" s="17"/>
      <c r="M13" s="17"/>
      <c r="N13" s="17"/>
      <c r="O13" s="17" t="s">
        <v>14</v>
      </c>
      <c r="P13" s="17"/>
      <c r="Q13" s="17"/>
      <c r="R13" s="17"/>
      <c r="S13" s="17" t="s">
        <v>15</v>
      </c>
      <c r="T13" s="17"/>
      <c r="U13" s="17"/>
      <c r="V13" s="17"/>
      <c r="W13" s="17" t="s">
        <v>16</v>
      </c>
      <c r="X13" s="17"/>
      <c r="Y13" s="17"/>
      <c r="Z13" s="17"/>
      <c r="AA13" s="17"/>
      <c r="AB13" s="17"/>
      <c r="AC13" s="118"/>
      <c r="AD13" s="118"/>
      <c r="AE13" s="118"/>
      <c r="AF13" s="118"/>
      <c r="AG13" s="118"/>
      <c r="AH13" s="17" t="s">
        <v>17</v>
      </c>
      <c r="AI13" s="17"/>
      <c r="AJ13" s="17"/>
      <c r="AK13" s="17"/>
      <c r="AL13" s="17"/>
      <c r="AM13" s="17"/>
    </row>
    <row r="14" s="2" customFormat="1" spans="1:39">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2" customFormat="1" spans="1:3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2" customFormat="1" spans="1:39">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2" customFormat="1" spans="1:39">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2" customFormat="1" spans="1:39">
      <c r="A18" s="16" t="s">
        <v>18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row>
    <row r="19" s="4" customFormat="1" ht="60" customHeight="1" spans="1:39">
      <c r="A19" s="17" t="s">
        <v>53</v>
      </c>
      <c r="B19" s="17" t="s">
        <v>37</v>
      </c>
      <c r="C19" s="17"/>
      <c r="D19" s="17"/>
      <c r="E19" s="17"/>
      <c r="F19" s="17" t="s">
        <v>57</v>
      </c>
      <c r="G19" s="17"/>
      <c r="H19" s="17"/>
      <c r="I19" s="17"/>
      <c r="J19" s="17"/>
      <c r="K19" s="17"/>
      <c r="L19" s="17"/>
      <c r="M19" s="17"/>
      <c r="N19" s="17"/>
      <c r="O19" s="17"/>
      <c r="P19" s="17" t="s">
        <v>58</v>
      </c>
      <c r="Q19" s="17"/>
      <c r="R19" s="17"/>
      <c r="S19" s="17"/>
      <c r="T19" s="17"/>
      <c r="U19" s="17"/>
      <c r="V19" s="17"/>
      <c r="W19" s="17"/>
      <c r="X19" s="17" t="s">
        <v>59</v>
      </c>
      <c r="Y19" s="17"/>
      <c r="Z19" s="17"/>
      <c r="AA19" s="17"/>
      <c r="AB19" s="17"/>
      <c r="AC19" s="17"/>
      <c r="AD19" s="17"/>
      <c r="AE19" s="17"/>
      <c r="AF19" s="17"/>
      <c r="AG19" s="17" t="s">
        <v>60</v>
      </c>
      <c r="AH19" s="17"/>
      <c r="AI19" s="17" t="s">
        <v>42</v>
      </c>
      <c r="AJ19" s="17"/>
      <c r="AK19" s="17"/>
      <c r="AL19" s="17"/>
      <c r="AM19" s="17"/>
    </row>
    <row r="20" ht="45" customHeight="1" spans="1:39">
      <c r="A20" s="17"/>
      <c r="B20" s="167" t="s">
        <v>43</v>
      </c>
      <c r="C20" s="17" t="s">
        <v>44</v>
      </c>
      <c r="D20" s="17"/>
      <c r="E20" s="17"/>
      <c r="F20" s="17" t="s">
        <v>61</v>
      </c>
      <c r="G20" s="17"/>
      <c r="H20" s="17" t="s">
        <v>62</v>
      </c>
      <c r="I20" s="17"/>
      <c r="J20" s="17" t="s">
        <v>63</v>
      </c>
      <c r="K20" s="17"/>
      <c r="L20" s="17" t="s">
        <v>64</v>
      </c>
      <c r="M20" s="17"/>
      <c r="N20" s="17" t="s">
        <v>65</v>
      </c>
      <c r="O20" s="17"/>
      <c r="P20" s="17" t="s">
        <v>45</v>
      </c>
      <c r="Q20" s="17"/>
      <c r="R20" s="17" t="s">
        <v>46</v>
      </c>
      <c r="S20" s="17"/>
      <c r="T20" s="17" t="s">
        <v>66</v>
      </c>
      <c r="U20" s="17"/>
      <c r="V20" s="17" t="s">
        <v>65</v>
      </c>
      <c r="W20" s="17"/>
      <c r="X20" s="17" t="s">
        <v>45</v>
      </c>
      <c r="Y20" s="17"/>
      <c r="Z20" s="17" t="s">
        <v>46</v>
      </c>
      <c r="AA20" s="17"/>
      <c r="AB20" s="17" t="s">
        <v>66</v>
      </c>
      <c r="AC20" s="17"/>
      <c r="AD20" s="17" t="s">
        <v>65</v>
      </c>
      <c r="AE20" s="17"/>
      <c r="AF20" s="17"/>
      <c r="AG20" s="17"/>
      <c r="AH20" s="17"/>
      <c r="AI20" s="17"/>
      <c r="AJ20" s="17"/>
      <c r="AK20" s="17"/>
      <c r="AL20" s="17"/>
      <c r="AM20" s="17"/>
    </row>
    <row r="21" customHeight="1" spans="1:39">
      <c r="A21" s="87">
        <v>1</v>
      </c>
      <c r="B21" s="13"/>
      <c r="C21" s="13"/>
      <c r="D21" s="13"/>
      <c r="E21" s="13"/>
      <c r="F21" s="13"/>
      <c r="G21" s="13"/>
      <c r="H21" s="13"/>
      <c r="I21" s="13"/>
      <c r="J21" s="89"/>
      <c r="K21" s="89"/>
      <c r="L21" s="89"/>
      <c r="M21" s="89"/>
      <c r="N21" s="89"/>
      <c r="O21" s="89"/>
      <c r="P21" s="52"/>
      <c r="Q21" s="52"/>
      <c r="R21" s="52"/>
      <c r="S21" s="52"/>
      <c r="T21" s="52"/>
      <c r="U21" s="52"/>
      <c r="V21" s="52"/>
      <c r="W21" s="52"/>
      <c r="X21" s="52"/>
      <c r="Y21" s="52"/>
      <c r="Z21" s="52"/>
      <c r="AA21" s="52"/>
      <c r="AB21" s="52"/>
      <c r="AC21" s="52"/>
      <c r="AD21" s="52"/>
      <c r="AE21" s="52"/>
      <c r="AF21" s="52"/>
      <c r="AG21" s="52"/>
      <c r="AH21" s="52"/>
      <c r="AI21" s="52"/>
      <c r="AJ21" s="52"/>
      <c r="AK21" s="52"/>
      <c r="AL21" s="52"/>
      <c r="AM21" s="52"/>
    </row>
    <row r="22" customHeight="1" spans="1:39">
      <c r="A22" s="87">
        <v>2</v>
      </c>
      <c r="B22" s="13"/>
      <c r="C22" s="13"/>
      <c r="D22" s="13"/>
      <c r="E22" s="13"/>
      <c r="F22" s="13"/>
      <c r="G22" s="13"/>
      <c r="H22" s="13"/>
      <c r="I22" s="13"/>
      <c r="J22" s="89"/>
      <c r="K22" s="89"/>
      <c r="L22" s="89"/>
      <c r="M22" s="89"/>
      <c r="N22" s="89"/>
      <c r="O22" s="89"/>
      <c r="P22" s="52"/>
      <c r="Q22" s="52"/>
      <c r="R22" s="52"/>
      <c r="S22" s="52"/>
      <c r="T22" s="52"/>
      <c r="U22" s="52"/>
      <c r="V22" s="52"/>
      <c r="W22" s="52"/>
      <c r="X22" s="52"/>
      <c r="Y22" s="52"/>
      <c r="Z22" s="52"/>
      <c r="AA22" s="52"/>
      <c r="AB22" s="52"/>
      <c r="AC22" s="52"/>
      <c r="AD22" s="52"/>
      <c r="AE22" s="52"/>
      <c r="AF22" s="52"/>
      <c r="AG22" s="52"/>
      <c r="AH22" s="52"/>
      <c r="AI22" s="52"/>
      <c r="AJ22" s="52"/>
      <c r="AK22" s="52"/>
      <c r="AL22" s="52"/>
      <c r="AM22" s="52"/>
    </row>
    <row r="23" customHeight="1" spans="1:39">
      <c r="A23" s="87">
        <v>3</v>
      </c>
      <c r="B23" s="13"/>
      <c r="C23" s="13"/>
      <c r="D23" s="13"/>
      <c r="E23" s="13"/>
      <c r="F23" s="13"/>
      <c r="G23" s="13"/>
      <c r="H23" s="13"/>
      <c r="I23" s="13"/>
      <c r="J23" s="89"/>
      <c r="K23" s="89"/>
      <c r="L23" s="89"/>
      <c r="M23" s="89"/>
      <c r="N23" s="89"/>
      <c r="O23" s="89"/>
      <c r="P23" s="52"/>
      <c r="Q23" s="52"/>
      <c r="R23" s="52"/>
      <c r="S23" s="52"/>
      <c r="T23" s="52"/>
      <c r="U23" s="52"/>
      <c r="V23" s="52"/>
      <c r="W23" s="52"/>
      <c r="X23" s="52"/>
      <c r="Y23" s="52"/>
      <c r="Z23" s="52"/>
      <c r="AA23" s="52"/>
      <c r="AB23" s="52"/>
      <c r="AC23" s="52"/>
      <c r="AD23" s="52"/>
      <c r="AE23" s="52"/>
      <c r="AF23" s="52"/>
      <c r="AG23" s="52"/>
      <c r="AH23" s="52"/>
      <c r="AI23" s="52"/>
      <c r="AJ23" s="52"/>
      <c r="AK23" s="52"/>
      <c r="AL23" s="52"/>
      <c r="AM23" s="52"/>
    </row>
    <row r="24" customHeight="1" spans="1:39">
      <c r="A24" s="87">
        <v>4</v>
      </c>
      <c r="B24" s="13"/>
      <c r="C24" s="13"/>
      <c r="D24" s="13"/>
      <c r="E24" s="13"/>
      <c r="F24" s="13"/>
      <c r="G24" s="13"/>
      <c r="H24" s="13"/>
      <c r="I24" s="13"/>
      <c r="J24" s="89"/>
      <c r="K24" s="89"/>
      <c r="L24" s="89"/>
      <c r="M24" s="89"/>
      <c r="N24" s="89"/>
      <c r="O24" s="89"/>
      <c r="P24" s="52"/>
      <c r="Q24" s="52"/>
      <c r="R24" s="52"/>
      <c r="S24" s="52"/>
      <c r="T24" s="52"/>
      <c r="U24" s="52"/>
      <c r="V24" s="52"/>
      <c r="W24" s="52"/>
      <c r="X24" s="52"/>
      <c r="Y24" s="52"/>
      <c r="Z24" s="52"/>
      <c r="AA24" s="52"/>
      <c r="AB24" s="52"/>
      <c r="AC24" s="52"/>
      <c r="AD24" s="52"/>
      <c r="AE24" s="52"/>
      <c r="AF24" s="52"/>
      <c r="AG24" s="52"/>
      <c r="AH24" s="52"/>
      <c r="AI24" s="52"/>
      <c r="AJ24" s="52"/>
      <c r="AK24" s="52"/>
      <c r="AL24" s="52"/>
      <c r="AM24" s="52"/>
    </row>
    <row r="25" customHeight="1" spans="1:39">
      <c r="A25" s="87">
        <v>5</v>
      </c>
      <c r="B25" s="13"/>
      <c r="C25" s="13"/>
      <c r="D25" s="13"/>
      <c r="E25" s="13"/>
      <c r="F25" s="13"/>
      <c r="G25" s="13"/>
      <c r="H25" s="13"/>
      <c r="I25" s="13"/>
      <c r="J25" s="89"/>
      <c r="K25" s="89"/>
      <c r="L25" s="89"/>
      <c r="M25" s="89"/>
      <c r="N25" s="89"/>
      <c r="O25" s="89"/>
      <c r="P25" s="52"/>
      <c r="Q25" s="52"/>
      <c r="R25" s="52"/>
      <c r="S25" s="52"/>
      <c r="T25" s="52"/>
      <c r="U25" s="52"/>
      <c r="V25" s="52"/>
      <c r="W25" s="52"/>
      <c r="X25" s="52"/>
      <c r="Y25" s="52"/>
      <c r="Z25" s="52"/>
      <c r="AA25" s="52"/>
      <c r="AB25" s="52"/>
      <c r="AC25" s="52"/>
      <c r="AD25" s="52"/>
      <c r="AE25" s="52"/>
      <c r="AF25" s="52"/>
      <c r="AG25" s="52"/>
      <c r="AH25" s="52"/>
      <c r="AI25" s="52"/>
      <c r="AJ25" s="52"/>
      <c r="AK25" s="52"/>
      <c r="AL25" s="52"/>
      <c r="AM25" s="52"/>
    </row>
    <row r="26" customHeight="1" spans="1:39">
      <c r="A26" s="87">
        <v>6</v>
      </c>
      <c r="B26" s="13"/>
      <c r="C26" s="13"/>
      <c r="D26" s="13"/>
      <c r="E26" s="13"/>
      <c r="F26" s="13"/>
      <c r="G26" s="13"/>
      <c r="H26" s="13"/>
      <c r="I26" s="13"/>
      <c r="J26" s="89"/>
      <c r="K26" s="89"/>
      <c r="L26" s="89"/>
      <c r="M26" s="89"/>
      <c r="N26" s="89"/>
      <c r="O26" s="89"/>
      <c r="P26" s="52"/>
      <c r="Q26" s="52"/>
      <c r="R26" s="52"/>
      <c r="S26" s="52"/>
      <c r="T26" s="52"/>
      <c r="U26" s="52"/>
      <c r="V26" s="52"/>
      <c r="W26" s="52"/>
      <c r="X26" s="52"/>
      <c r="Y26" s="52"/>
      <c r="Z26" s="52"/>
      <c r="AA26" s="52"/>
      <c r="AB26" s="52"/>
      <c r="AC26" s="52"/>
      <c r="AD26" s="52"/>
      <c r="AE26" s="52"/>
      <c r="AF26" s="52"/>
      <c r="AG26" s="52"/>
      <c r="AH26" s="52"/>
      <c r="AI26" s="52"/>
      <c r="AJ26" s="52"/>
      <c r="AK26" s="52"/>
      <c r="AL26" s="52"/>
      <c r="AM26" s="52"/>
    </row>
    <row r="27" customHeight="1" spans="1:39">
      <c r="A27" s="87">
        <v>7</v>
      </c>
      <c r="B27" s="13"/>
      <c r="C27" s="13"/>
      <c r="D27" s="13"/>
      <c r="E27" s="13"/>
      <c r="F27" s="13"/>
      <c r="G27" s="13"/>
      <c r="H27" s="13"/>
      <c r="I27" s="13"/>
      <c r="J27" s="89"/>
      <c r="K27" s="89"/>
      <c r="L27" s="89"/>
      <c r="M27" s="89"/>
      <c r="N27" s="89"/>
      <c r="O27" s="89"/>
      <c r="P27" s="52"/>
      <c r="Q27" s="52"/>
      <c r="R27" s="52"/>
      <c r="S27" s="52"/>
      <c r="T27" s="52"/>
      <c r="U27" s="52"/>
      <c r="V27" s="52"/>
      <c r="W27" s="52"/>
      <c r="X27" s="52"/>
      <c r="Y27" s="52"/>
      <c r="Z27" s="52"/>
      <c r="AA27" s="52"/>
      <c r="AB27" s="52"/>
      <c r="AC27" s="52"/>
      <c r="AD27" s="52"/>
      <c r="AE27" s="52"/>
      <c r="AF27" s="52"/>
      <c r="AG27" s="52"/>
      <c r="AH27" s="52"/>
      <c r="AI27" s="52"/>
      <c r="AJ27" s="52"/>
      <c r="AK27" s="52"/>
      <c r="AL27" s="52"/>
      <c r="AM27" s="52"/>
    </row>
    <row r="28" customHeight="1" spans="1:39">
      <c r="A28" s="87">
        <v>8</v>
      </c>
      <c r="B28" s="13"/>
      <c r="C28" s="13"/>
      <c r="D28" s="13"/>
      <c r="E28" s="13"/>
      <c r="F28" s="13"/>
      <c r="G28" s="13"/>
      <c r="H28" s="13"/>
      <c r="I28" s="13"/>
      <c r="J28" s="89"/>
      <c r="K28" s="89"/>
      <c r="L28" s="89"/>
      <c r="M28" s="89"/>
      <c r="N28" s="89"/>
      <c r="O28" s="89"/>
      <c r="P28" s="52"/>
      <c r="Q28" s="52"/>
      <c r="R28" s="52"/>
      <c r="S28" s="52"/>
      <c r="T28" s="52"/>
      <c r="U28" s="52"/>
      <c r="V28" s="52"/>
      <c r="W28" s="52"/>
      <c r="X28" s="52"/>
      <c r="Y28" s="52"/>
      <c r="Z28" s="52"/>
      <c r="AA28" s="52"/>
      <c r="AB28" s="52"/>
      <c r="AC28" s="52"/>
      <c r="AD28" s="52"/>
      <c r="AE28" s="52"/>
      <c r="AF28" s="52"/>
      <c r="AG28" s="52"/>
      <c r="AH28" s="52"/>
      <c r="AI28" s="52"/>
      <c r="AJ28" s="52"/>
      <c r="AK28" s="52"/>
      <c r="AL28" s="52"/>
      <c r="AM28" s="52"/>
    </row>
    <row r="29" customHeight="1" spans="1:39">
      <c r="A29" s="87">
        <v>9</v>
      </c>
      <c r="B29" s="13"/>
      <c r="C29" s="13"/>
      <c r="D29" s="13"/>
      <c r="E29" s="13"/>
      <c r="F29" s="13"/>
      <c r="G29" s="13"/>
      <c r="H29" s="13"/>
      <c r="I29" s="13"/>
      <c r="J29" s="89"/>
      <c r="K29" s="89"/>
      <c r="L29" s="89"/>
      <c r="M29" s="89"/>
      <c r="N29" s="89"/>
      <c r="O29" s="89"/>
      <c r="P29" s="52"/>
      <c r="Q29" s="52"/>
      <c r="R29" s="52"/>
      <c r="S29" s="52"/>
      <c r="T29" s="52"/>
      <c r="U29" s="52"/>
      <c r="V29" s="52"/>
      <c r="W29" s="52"/>
      <c r="X29" s="52"/>
      <c r="Y29" s="52"/>
      <c r="Z29" s="52"/>
      <c r="AA29" s="52"/>
      <c r="AB29" s="52"/>
      <c r="AC29" s="52"/>
      <c r="AD29" s="52"/>
      <c r="AE29" s="52"/>
      <c r="AF29" s="52"/>
      <c r="AG29" s="52"/>
      <c r="AH29" s="52"/>
      <c r="AI29" s="52"/>
      <c r="AJ29" s="52"/>
      <c r="AK29" s="52"/>
      <c r="AL29" s="52"/>
      <c r="AM29" s="52"/>
    </row>
    <row r="30" customHeight="1" spans="1:39">
      <c r="A30" s="87">
        <v>10</v>
      </c>
      <c r="B30" s="13"/>
      <c r="C30" s="13"/>
      <c r="D30" s="13"/>
      <c r="E30" s="13"/>
      <c r="F30" s="13"/>
      <c r="G30" s="13"/>
      <c r="H30" s="13"/>
      <c r="I30" s="13"/>
      <c r="J30" s="89"/>
      <c r="K30" s="89"/>
      <c r="L30" s="89"/>
      <c r="M30" s="89"/>
      <c r="N30" s="89"/>
      <c r="O30" s="89"/>
      <c r="P30" s="52"/>
      <c r="Q30" s="52"/>
      <c r="R30" s="52"/>
      <c r="S30" s="52"/>
      <c r="T30" s="52"/>
      <c r="U30" s="52"/>
      <c r="V30" s="52"/>
      <c r="W30" s="52"/>
      <c r="X30" s="52"/>
      <c r="Y30" s="52"/>
      <c r="Z30" s="52"/>
      <c r="AA30" s="52"/>
      <c r="AB30" s="52"/>
      <c r="AC30" s="52"/>
      <c r="AD30" s="52"/>
      <c r="AE30" s="52"/>
      <c r="AF30" s="52"/>
      <c r="AG30" s="52"/>
      <c r="AH30" s="52"/>
      <c r="AI30" s="52"/>
      <c r="AJ30" s="52"/>
      <c r="AK30" s="52"/>
      <c r="AL30" s="52"/>
      <c r="AM30" s="52"/>
    </row>
    <row r="31" customHeight="1" spans="1:39">
      <c r="A31" s="87">
        <v>11</v>
      </c>
      <c r="B31" s="13"/>
      <c r="C31" s="13"/>
      <c r="D31" s="13"/>
      <c r="E31" s="13"/>
      <c r="F31" s="13"/>
      <c r="G31" s="13"/>
      <c r="H31" s="13"/>
      <c r="I31" s="13"/>
      <c r="J31" s="89"/>
      <c r="K31" s="89"/>
      <c r="L31" s="89"/>
      <c r="M31" s="89"/>
      <c r="N31" s="89"/>
      <c r="O31" s="89"/>
      <c r="P31" s="52"/>
      <c r="Q31" s="52"/>
      <c r="R31" s="52"/>
      <c r="S31" s="52"/>
      <c r="T31" s="52"/>
      <c r="U31" s="52"/>
      <c r="V31" s="52"/>
      <c r="W31" s="52"/>
      <c r="X31" s="52"/>
      <c r="Y31" s="52"/>
      <c r="Z31" s="52"/>
      <c r="AA31" s="52"/>
      <c r="AB31" s="52"/>
      <c r="AC31" s="52"/>
      <c r="AD31" s="52"/>
      <c r="AE31" s="52"/>
      <c r="AF31" s="52"/>
      <c r="AG31" s="52"/>
      <c r="AH31" s="52"/>
      <c r="AI31" s="52"/>
      <c r="AJ31" s="52"/>
      <c r="AK31" s="52"/>
      <c r="AL31" s="52"/>
      <c r="AM31" s="52"/>
    </row>
    <row r="32" customHeight="1" spans="1:39">
      <c r="A32" s="87">
        <v>12</v>
      </c>
      <c r="B32" s="13"/>
      <c r="C32" s="13"/>
      <c r="D32" s="13"/>
      <c r="E32" s="13"/>
      <c r="F32" s="13"/>
      <c r="G32" s="13"/>
      <c r="H32" s="13"/>
      <c r="I32" s="13"/>
      <c r="J32" s="89"/>
      <c r="K32" s="89"/>
      <c r="L32" s="89"/>
      <c r="M32" s="89"/>
      <c r="N32" s="89"/>
      <c r="O32" s="89"/>
      <c r="P32" s="52"/>
      <c r="Q32" s="52"/>
      <c r="R32" s="52"/>
      <c r="S32" s="52"/>
      <c r="T32" s="52"/>
      <c r="U32" s="52"/>
      <c r="V32" s="52"/>
      <c r="W32" s="52"/>
      <c r="X32" s="52"/>
      <c r="Y32" s="52"/>
      <c r="Z32" s="52"/>
      <c r="AA32" s="52"/>
      <c r="AB32" s="52"/>
      <c r="AC32" s="52"/>
      <c r="AD32" s="52"/>
      <c r="AE32" s="52"/>
      <c r="AF32" s="52"/>
      <c r="AG32" s="52"/>
      <c r="AH32" s="52"/>
      <c r="AI32" s="52"/>
      <c r="AJ32" s="52"/>
      <c r="AK32" s="52"/>
      <c r="AL32" s="52"/>
      <c r="AM32" s="52"/>
    </row>
    <row r="33" customHeight="1" spans="1:39">
      <c r="A33" s="90" t="s">
        <v>49</v>
      </c>
      <c r="B33" s="90"/>
      <c r="C33" s="90"/>
      <c r="D33" s="90"/>
      <c r="E33" s="90"/>
      <c r="F33" s="13"/>
      <c r="G33" s="13"/>
      <c r="H33" s="13"/>
      <c r="I33" s="13"/>
      <c r="J33" s="89"/>
      <c r="K33" s="89"/>
      <c r="L33" s="89"/>
      <c r="M33" s="89"/>
      <c r="N33" s="89"/>
      <c r="O33" s="89"/>
      <c r="P33" s="52"/>
      <c r="Q33" s="52"/>
      <c r="R33" s="52"/>
      <c r="S33" s="52"/>
      <c r="T33" s="52"/>
      <c r="U33" s="52"/>
      <c r="V33" s="52"/>
      <c r="W33" s="52"/>
      <c r="X33" s="52"/>
      <c r="Y33" s="52"/>
      <c r="Z33" s="52"/>
      <c r="AA33" s="52"/>
      <c r="AB33" s="52"/>
      <c r="AC33" s="52"/>
      <c r="AD33" s="52"/>
      <c r="AE33" s="52"/>
      <c r="AF33" s="52"/>
      <c r="AG33" s="52"/>
      <c r="AH33" s="52"/>
      <c r="AI33" s="52"/>
      <c r="AJ33" s="52"/>
      <c r="AK33" s="52"/>
      <c r="AL33" s="52"/>
      <c r="AM33" s="52"/>
    </row>
    <row r="34" customHeight="1" spans="1:39">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row>
    <row r="35" s="2" customFormat="1" customHeight="1" spans="1:39">
      <c r="A35" s="91" t="s">
        <v>21</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row>
    <row r="36" customHeight="1" spans="1:40">
      <c r="A36" s="92" t="s">
        <v>22</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169"/>
    </row>
    <row r="37" customHeight="1" spans="1:40">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169"/>
    </row>
    <row r="38" customHeight="1" spans="1:40">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169"/>
    </row>
    <row r="39" customHeight="1" spans="1:40">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169"/>
    </row>
    <row r="40" customHeight="1" spans="1:40">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169"/>
    </row>
    <row r="41" customHeight="1" spans="1:40">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169"/>
    </row>
    <row r="42" customHeight="1" spans="1:39">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row>
    <row r="43" ht="15" customHeight="1" spans="1:39">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row>
    <row r="44" ht="15" customHeight="1" spans="1:39">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row>
    <row r="45" ht="32.25" customHeight="1" spans="1:39">
      <c r="A45" s="93" t="s">
        <v>23</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row>
    <row r="46" ht="15" spans="1:39">
      <c r="A46" s="94" t="s">
        <v>24</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row>
    <row r="47" ht="15.75" customHeight="1" spans="1:39">
      <c r="A47" s="115" t="s">
        <v>25</v>
      </c>
      <c r="B47" s="115"/>
      <c r="C47" s="115"/>
      <c r="D47" s="115"/>
      <c r="E47" s="115"/>
      <c r="F47" s="115"/>
      <c r="G47" s="115"/>
      <c r="H47" s="115"/>
      <c r="I47" s="115"/>
      <c r="J47" s="115"/>
      <c r="K47" s="115"/>
      <c r="L47" s="115"/>
      <c r="M47" s="115"/>
      <c r="N47" s="115"/>
      <c r="O47" s="115"/>
      <c r="P47" s="115"/>
      <c r="Q47" s="115"/>
      <c r="R47" s="115"/>
      <c r="S47" s="115"/>
      <c r="T47" s="115"/>
      <c r="U47" s="95" t="s">
        <v>26</v>
      </c>
      <c r="V47" s="96"/>
      <c r="W47" s="96"/>
      <c r="X47" s="96"/>
      <c r="Y47" s="96"/>
      <c r="Z47" s="96"/>
      <c r="AA47" s="96"/>
      <c r="AB47" s="96"/>
      <c r="AC47" s="96"/>
      <c r="AD47" s="96"/>
      <c r="AE47" s="96"/>
      <c r="AF47" s="96"/>
      <c r="AG47" s="96"/>
      <c r="AH47" s="96"/>
      <c r="AI47" s="96"/>
      <c r="AJ47" s="96"/>
      <c r="AK47" s="96"/>
      <c r="AL47" s="96"/>
      <c r="AM47" s="129"/>
    </row>
    <row r="48" ht="15.75" customHeight="1" spans="1:39">
      <c r="A48" s="116"/>
      <c r="B48" s="116"/>
      <c r="C48" s="116"/>
      <c r="D48" s="116"/>
      <c r="E48" s="116"/>
      <c r="F48" s="116"/>
      <c r="G48" s="116"/>
      <c r="H48" s="116"/>
      <c r="I48" s="116"/>
      <c r="J48" s="116"/>
      <c r="K48" s="116"/>
      <c r="L48" s="116"/>
      <c r="M48" s="116"/>
      <c r="N48" s="116"/>
      <c r="O48" s="116"/>
      <c r="P48" s="116"/>
      <c r="Q48" s="116"/>
      <c r="R48" s="116"/>
      <c r="S48" s="116"/>
      <c r="T48" s="116"/>
      <c r="U48" s="97"/>
      <c r="V48" s="98"/>
      <c r="W48" s="98"/>
      <c r="X48" s="98"/>
      <c r="Y48" s="98"/>
      <c r="Z48" s="98"/>
      <c r="AA48" s="98"/>
      <c r="AB48" s="98"/>
      <c r="AC48" s="98"/>
      <c r="AD48" s="98"/>
      <c r="AE48" s="98"/>
      <c r="AF48" s="98"/>
      <c r="AG48" s="98"/>
      <c r="AH48" s="98"/>
      <c r="AI48" s="98"/>
      <c r="AJ48" s="98"/>
      <c r="AK48" s="98"/>
      <c r="AL48" s="98"/>
      <c r="AM48" s="130"/>
    </row>
    <row r="49" spans="1:39">
      <c r="A49" s="116"/>
      <c r="B49" s="116"/>
      <c r="C49" s="116"/>
      <c r="D49" s="116"/>
      <c r="E49" s="116"/>
      <c r="F49" s="116"/>
      <c r="G49" s="116"/>
      <c r="H49" s="116"/>
      <c r="I49" s="116"/>
      <c r="J49" s="116"/>
      <c r="K49" s="116"/>
      <c r="L49" s="116"/>
      <c r="M49" s="116"/>
      <c r="N49" s="116"/>
      <c r="O49" s="116"/>
      <c r="P49" s="116"/>
      <c r="Q49" s="116"/>
      <c r="R49" s="116"/>
      <c r="S49" s="116"/>
      <c r="T49" s="116"/>
      <c r="U49" s="99"/>
      <c r="V49" s="100"/>
      <c r="W49" s="100"/>
      <c r="X49" s="100"/>
      <c r="Y49" s="100"/>
      <c r="Z49" s="100"/>
      <c r="AA49" s="100"/>
      <c r="AB49" s="100"/>
      <c r="AC49" s="100"/>
      <c r="AD49" s="100"/>
      <c r="AE49" s="100"/>
      <c r="AF49" s="100"/>
      <c r="AG49" s="100"/>
      <c r="AH49" s="100"/>
      <c r="AI49" s="100"/>
      <c r="AJ49" s="100"/>
      <c r="AK49" s="100"/>
      <c r="AL49" s="100"/>
      <c r="AM49" s="131"/>
    </row>
    <row r="50" s="69" customFormat="1" ht="15" customHeight="1" spans="1:39">
      <c r="A50" s="116"/>
      <c r="B50" s="116"/>
      <c r="C50" s="116"/>
      <c r="D50" s="116"/>
      <c r="E50" s="116"/>
      <c r="F50" s="116"/>
      <c r="G50" s="116"/>
      <c r="H50" s="116"/>
      <c r="I50" s="116"/>
      <c r="J50" s="116"/>
      <c r="K50" s="116"/>
      <c r="L50" s="116"/>
      <c r="M50" s="116"/>
      <c r="N50" s="116"/>
      <c r="O50" s="116"/>
      <c r="P50" s="116"/>
      <c r="Q50" s="116"/>
      <c r="R50" s="116"/>
      <c r="S50" s="116"/>
      <c r="T50" s="116"/>
      <c r="U50" s="101"/>
      <c r="V50" s="102"/>
      <c r="W50" s="102"/>
      <c r="X50" s="102"/>
      <c r="Y50" s="102"/>
      <c r="Z50" s="102"/>
      <c r="AA50" s="102"/>
      <c r="AB50" s="102"/>
      <c r="AC50" s="102"/>
      <c r="AD50" s="102"/>
      <c r="AE50" s="102"/>
      <c r="AF50" s="102"/>
      <c r="AG50" s="102"/>
      <c r="AH50" s="102"/>
      <c r="AI50" s="102"/>
      <c r="AJ50" s="102"/>
      <c r="AK50" s="102"/>
      <c r="AL50" s="102"/>
      <c r="AM50" s="132"/>
    </row>
    <row r="51" s="70" customFormat="1" ht="33.75" customHeight="1" spans="1:39">
      <c r="A51" s="116" t="s">
        <v>27</v>
      </c>
      <c r="B51" s="116"/>
      <c r="C51" s="116"/>
      <c r="D51" s="116"/>
      <c r="E51" s="116"/>
      <c r="F51" s="116"/>
      <c r="G51" s="116"/>
      <c r="H51" s="116"/>
      <c r="I51" s="116"/>
      <c r="J51" s="116"/>
      <c r="K51" s="116"/>
      <c r="L51" s="116"/>
      <c r="M51" s="116"/>
      <c r="N51" s="116"/>
      <c r="O51" s="116"/>
      <c r="P51" s="116"/>
      <c r="Q51" s="116"/>
      <c r="R51" s="116"/>
      <c r="S51" s="116"/>
      <c r="T51" s="116"/>
      <c r="U51" s="103" t="s">
        <v>27</v>
      </c>
      <c r="V51" s="104"/>
      <c r="W51" s="104"/>
      <c r="X51" s="104"/>
      <c r="Y51" s="104"/>
      <c r="Z51" s="104"/>
      <c r="AA51" s="104"/>
      <c r="AB51" s="104"/>
      <c r="AC51" s="104"/>
      <c r="AD51" s="104"/>
      <c r="AE51" s="104"/>
      <c r="AF51" s="104"/>
      <c r="AG51" s="104"/>
      <c r="AH51" s="104"/>
      <c r="AI51" s="104"/>
      <c r="AJ51" s="104"/>
      <c r="AK51" s="104"/>
      <c r="AL51" s="104"/>
      <c r="AM51" s="133"/>
    </row>
  </sheetData>
  <mergeCells count="273">
    <mergeCell ref="A8:U8"/>
    <mergeCell ref="V8:AA8"/>
    <mergeCell ref="AB8:AM8"/>
    <mergeCell ref="A9:D9"/>
    <mergeCell ref="E9:AM9"/>
    <mergeCell ref="A10:D10"/>
    <mergeCell ref="E10:AA10"/>
    <mergeCell ref="AB10:AF10"/>
    <mergeCell ref="AG10:AM10"/>
    <mergeCell ref="A11:D11"/>
    <mergeCell ref="E11:AA11"/>
    <mergeCell ref="AB11:AF11"/>
    <mergeCell ref="AG11:AM11"/>
    <mergeCell ref="A12:AM12"/>
    <mergeCell ref="A13:N13"/>
    <mergeCell ref="O13:R13"/>
    <mergeCell ref="S13:V13"/>
    <mergeCell ref="W13:AG13"/>
    <mergeCell ref="AH13:AM13"/>
    <mergeCell ref="A18:AM18"/>
    <mergeCell ref="B19:E19"/>
    <mergeCell ref="F19:O19"/>
    <mergeCell ref="P19:W19"/>
    <mergeCell ref="X19:AF19"/>
    <mergeCell ref="C20:E20"/>
    <mergeCell ref="F20:G20"/>
    <mergeCell ref="H20:I20"/>
    <mergeCell ref="J20:K20"/>
    <mergeCell ref="L20:M20"/>
    <mergeCell ref="N20:O20"/>
    <mergeCell ref="P20:Q20"/>
    <mergeCell ref="R20:S20"/>
    <mergeCell ref="T20:U20"/>
    <mergeCell ref="V20:W20"/>
    <mergeCell ref="X20:Y20"/>
    <mergeCell ref="Z20:AA20"/>
    <mergeCell ref="AB20:AC20"/>
    <mergeCell ref="AD20:AF20"/>
    <mergeCell ref="C21:E21"/>
    <mergeCell ref="F21:G21"/>
    <mergeCell ref="H21:I21"/>
    <mergeCell ref="J21:K21"/>
    <mergeCell ref="L21:M21"/>
    <mergeCell ref="N21:O21"/>
    <mergeCell ref="P21:Q21"/>
    <mergeCell ref="R21:S21"/>
    <mergeCell ref="T21:U21"/>
    <mergeCell ref="V21:W21"/>
    <mergeCell ref="X21:Y21"/>
    <mergeCell ref="Z21:AA21"/>
    <mergeCell ref="AB21:AC21"/>
    <mergeCell ref="AD21:AF21"/>
    <mergeCell ref="AG21:AH21"/>
    <mergeCell ref="AI21:AM21"/>
    <mergeCell ref="C22:E22"/>
    <mergeCell ref="F22:G22"/>
    <mergeCell ref="H22:I22"/>
    <mergeCell ref="J22:K22"/>
    <mergeCell ref="L22:M22"/>
    <mergeCell ref="N22:O22"/>
    <mergeCell ref="P22:Q22"/>
    <mergeCell ref="R22:S22"/>
    <mergeCell ref="T22:U22"/>
    <mergeCell ref="V22:W22"/>
    <mergeCell ref="X22:Y22"/>
    <mergeCell ref="Z22:AA22"/>
    <mergeCell ref="AB22:AC22"/>
    <mergeCell ref="AD22:AF22"/>
    <mergeCell ref="AG22:AH22"/>
    <mergeCell ref="AI22:AM22"/>
    <mergeCell ref="C23:E23"/>
    <mergeCell ref="F23:G23"/>
    <mergeCell ref="H23:I23"/>
    <mergeCell ref="J23:K23"/>
    <mergeCell ref="L23:M23"/>
    <mergeCell ref="N23:O23"/>
    <mergeCell ref="P23:Q23"/>
    <mergeCell ref="R23:S23"/>
    <mergeCell ref="T23:U23"/>
    <mergeCell ref="V23:W23"/>
    <mergeCell ref="X23:Y23"/>
    <mergeCell ref="Z23:AA23"/>
    <mergeCell ref="AB23:AC23"/>
    <mergeCell ref="AD23:AF23"/>
    <mergeCell ref="AG23:AH23"/>
    <mergeCell ref="AI23:AM23"/>
    <mergeCell ref="C24:E24"/>
    <mergeCell ref="F24:G24"/>
    <mergeCell ref="H24:I24"/>
    <mergeCell ref="J24:K24"/>
    <mergeCell ref="L24:M24"/>
    <mergeCell ref="N24:O24"/>
    <mergeCell ref="P24:Q24"/>
    <mergeCell ref="R24:S24"/>
    <mergeCell ref="T24:U24"/>
    <mergeCell ref="V24:W24"/>
    <mergeCell ref="X24:Y24"/>
    <mergeCell ref="Z24:AA24"/>
    <mergeCell ref="AB24:AC24"/>
    <mergeCell ref="AD24:AF24"/>
    <mergeCell ref="AG24:AH24"/>
    <mergeCell ref="AI24:AM24"/>
    <mergeCell ref="C25:E25"/>
    <mergeCell ref="F25:G25"/>
    <mergeCell ref="H25:I25"/>
    <mergeCell ref="J25:K25"/>
    <mergeCell ref="L25:M25"/>
    <mergeCell ref="N25:O25"/>
    <mergeCell ref="P25:Q25"/>
    <mergeCell ref="R25:S25"/>
    <mergeCell ref="T25:U25"/>
    <mergeCell ref="V25:W25"/>
    <mergeCell ref="X25:Y25"/>
    <mergeCell ref="Z25:AA25"/>
    <mergeCell ref="AB25:AC25"/>
    <mergeCell ref="AD25:AF25"/>
    <mergeCell ref="AG25:AH25"/>
    <mergeCell ref="AI25:AM25"/>
    <mergeCell ref="C26:E26"/>
    <mergeCell ref="F26:G26"/>
    <mergeCell ref="H26:I26"/>
    <mergeCell ref="J26:K26"/>
    <mergeCell ref="L26:M26"/>
    <mergeCell ref="N26:O26"/>
    <mergeCell ref="P26:Q26"/>
    <mergeCell ref="R26:S26"/>
    <mergeCell ref="T26:U26"/>
    <mergeCell ref="V26:W26"/>
    <mergeCell ref="X26:Y26"/>
    <mergeCell ref="Z26:AA26"/>
    <mergeCell ref="AB26:AC26"/>
    <mergeCell ref="AD26:AF26"/>
    <mergeCell ref="AG26:AH26"/>
    <mergeCell ref="AI26:AM26"/>
    <mergeCell ref="C27:E27"/>
    <mergeCell ref="F27:G27"/>
    <mergeCell ref="H27:I27"/>
    <mergeCell ref="J27:K27"/>
    <mergeCell ref="L27:M27"/>
    <mergeCell ref="N27:O27"/>
    <mergeCell ref="P27:Q27"/>
    <mergeCell ref="R27:S27"/>
    <mergeCell ref="T27:U27"/>
    <mergeCell ref="V27:W27"/>
    <mergeCell ref="X27:Y27"/>
    <mergeCell ref="Z27:AA27"/>
    <mergeCell ref="AB27:AC27"/>
    <mergeCell ref="AD27:AF27"/>
    <mergeCell ref="AG27:AH27"/>
    <mergeCell ref="AI27:AM27"/>
    <mergeCell ref="C28:E28"/>
    <mergeCell ref="F28:G28"/>
    <mergeCell ref="H28:I28"/>
    <mergeCell ref="J28:K28"/>
    <mergeCell ref="L28:M28"/>
    <mergeCell ref="N28:O28"/>
    <mergeCell ref="P28:Q28"/>
    <mergeCell ref="R28:S28"/>
    <mergeCell ref="T28:U28"/>
    <mergeCell ref="V28:W28"/>
    <mergeCell ref="X28:Y28"/>
    <mergeCell ref="Z28:AA28"/>
    <mergeCell ref="AB28:AC28"/>
    <mergeCell ref="AD28:AF28"/>
    <mergeCell ref="AG28:AH28"/>
    <mergeCell ref="AI28:AM28"/>
    <mergeCell ref="C29:E29"/>
    <mergeCell ref="F29:G29"/>
    <mergeCell ref="H29:I29"/>
    <mergeCell ref="J29:K29"/>
    <mergeCell ref="L29:M29"/>
    <mergeCell ref="N29:O29"/>
    <mergeCell ref="P29:Q29"/>
    <mergeCell ref="R29:S29"/>
    <mergeCell ref="T29:U29"/>
    <mergeCell ref="V29:W29"/>
    <mergeCell ref="X29:Y29"/>
    <mergeCell ref="Z29:AA29"/>
    <mergeCell ref="AB29:AC29"/>
    <mergeCell ref="AD29:AF29"/>
    <mergeCell ref="AG29:AH29"/>
    <mergeCell ref="AI29:AM29"/>
    <mergeCell ref="C30:E30"/>
    <mergeCell ref="F30:G30"/>
    <mergeCell ref="H30:I30"/>
    <mergeCell ref="J30:K30"/>
    <mergeCell ref="L30:M30"/>
    <mergeCell ref="N30:O30"/>
    <mergeCell ref="P30:Q30"/>
    <mergeCell ref="R30:S30"/>
    <mergeCell ref="T30:U30"/>
    <mergeCell ref="V30:W30"/>
    <mergeCell ref="X30:Y30"/>
    <mergeCell ref="Z30:AA30"/>
    <mergeCell ref="AB30:AC30"/>
    <mergeCell ref="AD30:AF30"/>
    <mergeCell ref="AG30:AH30"/>
    <mergeCell ref="AI30:AM30"/>
    <mergeCell ref="C31:E31"/>
    <mergeCell ref="F31:G31"/>
    <mergeCell ref="H31:I31"/>
    <mergeCell ref="J31:K31"/>
    <mergeCell ref="L31:M31"/>
    <mergeCell ref="N31:O31"/>
    <mergeCell ref="P31:Q31"/>
    <mergeCell ref="R31:S31"/>
    <mergeCell ref="T31:U31"/>
    <mergeCell ref="V31:W31"/>
    <mergeCell ref="X31:Y31"/>
    <mergeCell ref="Z31:AA31"/>
    <mergeCell ref="AB31:AC31"/>
    <mergeCell ref="AD31:AF31"/>
    <mergeCell ref="AG31:AH31"/>
    <mergeCell ref="AI31:AM31"/>
    <mergeCell ref="C32:E32"/>
    <mergeCell ref="F32:G32"/>
    <mergeCell ref="H32:I32"/>
    <mergeCell ref="J32:K32"/>
    <mergeCell ref="L32:M32"/>
    <mergeCell ref="N32:O32"/>
    <mergeCell ref="P32:Q32"/>
    <mergeCell ref="R32:S32"/>
    <mergeCell ref="T32:U32"/>
    <mergeCell ref="V32:W32"/>
    <mergeCell ref="X32:Y32"/>
    <mergeCell ref="Z32:AA32"/>
    <mergeCell ref="AB32:AC32"/>
    <mergeCell ref="AD32:AF32"/>
    <mergeCell ref="AG32:AH32"/>
    <mergeCell ref="AI32:AM32"/>
    <mergeCell ref="A33:E33"/>
    <mergeCell ref="F33:G33"/>
    <mergeCell ref="H33:I33"/>
    <mergeCell ref="J33:K33"/>
    <mergeCell ref="L33:M33"/>
    <mergeCell ref="N33:O33"/>
    <mergeCell ref="P33:Q33"/>
    <mergeCell ref="R33:S33"/>
    <mergeCell ref="T33:U33"/>
    <mergeCell ref="V33:W33"/>
    <mergeCell ref="X33:Y33"/>
    <mergeCell ref="Z33:AA33"/>
    <mergeCell ref="AB33:AC33"/>
    <mergeCell ref="AD33:AF33"/>
    <mergeCell ref="AG33:AH33"/>
    <mergeCell ref="AI33:AM33"/>
    <mergeCell ref="A34:AM34"/>
    <mergeCell ref="A35:AM35"/>
    <mergeCell ref="A45:AM45"/>
    <mergeCell ref="A46:AM46"/>
    <mergeCell ref="A47:T47"/>
    <mergeCell ref="U47:AM47"/>
    <mergeCell ref="A51:T51"/>
    <mergeCell ref="U51:AM51"/>
    <mergeCell ref="A1:A5"/>
    <mergeCell ref="A19:A20"/>
    <mergeCell ref="A48:T50"/>
    <mergeCell ref="U48:AM50"/>
    <mergeCell ref="A6:AM7"/>
    <mergeCell ref="AG19:AH20"/>
    <mergeCell ref="A36:AM44"/>
    <mergeCell ref="AI19:AM20"/>
    <mergeCell ref="A16:N17"/>
    <mergeCell ref="O16:R17"/>
    <mergeCell ref="S16:V17"/>
    <mergeCell ref="W16:AG17"/>
    <mergeCell ref="AH16:AM17"/>
    <mergeCell ref="B1:AM5"/>
    <mergeCell ref="A14:N15"/>
    <mergeCell ref="O14:R15"/>
    <mergeCell ref="S14:V15"/>
    <mergeCell ref="W14:AG15"/>
    <mergeCell ref="AH14:AM15"/>
  </mergeCells>
  <pageMargins left="0.25" right="0.25" top="0.75" bottom="0.75" header="0.3" footer="0.3"/>
  <pageSetup paperSize="1" scale="6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249977111117893"/>
    <pageSetUpPr fitToPage="1"/>
  </sheetPr>
  <dimension ref="A1:AM53"/>
  <sheetViews>
    <sheetView zoomScale="90" zoomScaleNormal="90" topLeftCell="A10" workbookViewId="0">
      <selection activeCell="E11" sqref="E11:AA11"/>
    </sheetView>
  </sheetViews>
  <sheetFormatPr defaultColWidth="11.4285714285714" defaultRowHeight="14.25"/>
  <cols>
    <col min="1" max="1" width="8.28571428571429" style="5" customWidth="1"/>
    <col min="2" max="2" width="7.71428571428571" style="5" customWidth="1"/>
    <col min="3" max="3" width="5.42857142857143" style="5" customWidth="1"/>
    <col min="4" max="4" width="6.42857142857143" style="5" customWidth="1"/>
    <col min="5" max="5" width="7.14285714285714" style="5" customWidth="1"/>
    <col min="6" max="6" width="3.42857142857143" style="5" customWidth="1"/>
    <col min="7" max="7" width="3.14285714285714" style="5" customWidth="1"/>
    <col min="8" max="8" width="8" style="5" customWidth="1"/>
    <col min="9" max="9" width="3.42857142857143" style="5" customWidth="1"/>
    <col min="10" max="10" width="7" style="5" customWidth="1"/>
    <col min="11" max="11" width="3.42857142857143" style="5" customWidth="1"/>
    <col min="12" max="12" width="6.14285714285714" style="5" customWidth="1"/>
    <col min="13" max="13" width="4.85714285714286" style="5" customWidth="1"/>
    <col min="14" max="15" width="3.14285714285714" style="5" customWidth="1"/>
    <col min="16" max="16" width="4.42857142857143" style="5" customWidth="1"/>
    <col min="17" max="17" width="7.71428571428571" style="5" customWidth="1"/>
    <col min="18" max="18" width="4.71428571428571" style="5" customWidth="1"/>
    <col min="19" max="19" width="2.14285714285714" style="5" customWidth="1"/>
    <col min="20" max="21" width="3.42857142857143" style="5" customWidth="1"/>
    <col min="22" max="22" width="5.42857142857143" style="5" customWidth="1"/>
    <col min="23" max="23" width="3.14285714285714" style="5" customWidth="1"/>
    <col min="24" max="26" width="3.42857142857143" style="5" customWidth="1"/>
    <col min="27" max="27" width="4.28571428571429" style="5" customWidth="1"/>
    <col min="28" max="28" width="3.42857142857143" style="5" customWidth="1"/>
    <col min="29" max="29" width="3.85714285714286" style="5" customWidth="1"/>
    <col min="30" max="30" width="3.42857142857143" style="5" customWidth="1"/>
    <col min="31" max="35" width="4.28571428571429" style="5" customWidth="1"/>
    <col min="36" max="36" width="5.42857142857143" style="5" customWidth="1"/>
    <col min="37" max="37" width="4.28571428571429" style="5" customWidth="1"/>
    <col min="38" max="38" width="5.42857142857143" style="5" customWidth="1"/>
    <col min="39" max="39" width="6.28571428571429" style="5" customWidth="1"/>
    <col min="40" max="16384" width="11.4285714285714" style="5"/>
  </cols>
  <sheetData>
    <row r="1" s="1" customFormat="1" customHeight="1" spans="1:39">
      <c r="A1" s="71" t="s">
        <v>28</v>
      </c>
      <c r="B1" s="72" t="s">
        <v>67</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119"/>
    </row>
    <row r="2" s="1" customFormat="1" spans="1:39">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120"/>
    </row>
    <row r="3" s="1" customFormat="1" spans="1:39">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120"/>
    </row>
    <row r="4" s="1" customFormat="1" spans="1:39">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120"/>
    </row>
    <row r="5" s="1" customFormat="1" spans="1:39">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121"/>
    </row>
    <row r="6" s="1" customFormat="1" spans="1:39">
      <c r="A6" s="77" t="s">
        <v>30</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5"/>
    </row>
    <row r="7" s="1" customFormat="1" ht="11.25" customHeight="1" spans="1:39">
      <c r="A7" s="163"/>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6"/>
    </row>
    <row r="8" s="1" customFormat="1" ht="17.25" customHeight="1" spans="1:39">
      <c r="A8" s="81"/>
      <c r="B8" s="81"/>
      <c r="C8" s="81"/>
      <c r="D8" s="81"/>
      <c r="E8" s="81"/>
      <c r="F8" s="81"/>
      <c r="G8" s="81"/>
      <c r="H8" s="81"/>
      <c r="I8" s="81"/>
      <c r="J8" s="81"/>
      <c r="K8" s="81"/>
      <c r="L8" s="81"/>
      <c r="M8" s="81"/>
      <c r="N8" s="81"/>
      <c r="O8" s="81"/>
      <c r="P8" s="81"/>
      <c r="Q8" s="81"/>
      <c r="R8" s="81"/>
      <c r="S8" s="81"/>
      <c r="T8" s="81"/>
      <c r="U8" s="81"/>
      <c r="V8" s="107" t="s">
        <v>6</v>
      </c>
      <c r="W8" s="107"/>
      <c r="X8" s="107"/>
      <c r="Y8" s="107"/>
      <c r="Z8" s="107"/>
      <c r="AA8" s="107"/>
      <c r="AB8" s="117"/>
      <c r="AC8" s="117"/>
      <c r="AD8" s="117"/>
      <c r="AE8" s="117"/>
      <c r="AF8" s="117"/>
      <c r="AG8" s="117"/>
      <c r="AH8" s="117"/>
      <c r="AI8" s="117"/>
      <c r="AJ8" s="117"/>
      <c r="AK8" s="117"/>
      <c r="AL8" s="117"/>
      <c r="AM8" s="117"/>
    </row>
    <row r="9" ht="15" customHeight="1" spans="1:39">
      <c r="A9" s="82" t="s">
        <v>51</v>
      </c>
      <c r="B9" s="82"/>
      <c r="C9" s="82"/>
      <c r="D9" s="82"/>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row>
    <row r="10" ht="15" customHeight="1" spans="1:39">
      <c r="A10" s="82" t="s">
        <v>8</v>
      </c>
      <c r="B10" s="82"/>
      <c r="C10" s="82"/>
      <c r="D10" s="82"/>
      <c r="E10" s="83"/>
      <c r="F10" s="83"/>
      <c r="G10" s="83"/>
      <c r="H10" s="83"/>
      <c r="I10" s="83"/>
      <c r="J10" s="83"/>
      <c r="K10" s="83"/>
      <c r="L10" s="83"/>
      <c r="M10" s="83"/>
      <c r="N10" s="83"/>
      <c r="O10" s="83"/>
      <c r="P10" s="83"/>
      <c r="Q10" s="83"/>
      <c r="R10" s="83"/>
      <c r="S10" s="83"/>
      <c r="T10" s="83"/>
      <c r="U10" s="83"/>
      <c r="V10" s="83"/>
      <c r="W10" s="83"/>
      <c r="X10" s="83"/>
      <c r="Y10" s="83"/>
      <c r="Z10" s="83"/>
      <c r="AA10" s="83"/>
      <c r="AB10" s="48" t="s">
        <v>9</v>
      </c>
      <c r="AC10" s="48"/>
      <c r="AD10" s="48"/>
      <c r="AE10" s="48"/>
      <c r="AF10" s="48"/>
      <c r="AG10" s="13"/>
      <c r="AH10" s="13"/>
      <c r="AI10" s="13"/>
      <c r="AJ10" s="13"/>
      <c r="AK10" s="13"/>
      <c r="AL10" s="13"/>
      <c r="AM10" s="13"/>
    </row>
    <row r="11" ht="15" spans="1:39">
      <c r="A11" s="82" t="s">
        <v>10</v>
      </c>
      <c r="B11" s="82"/>
      <c r="C11" s="82"/>
      <c r="D11" s="82"/>
      <c r="E11" s="83"/>
      <c r="F11" s="83"/>
      <c r="G11" s="83"/>
      <c r="H11" s="83"/>
      <c r="I11" s="83"/>
      <c r="J11" s="83"/>
      <c r="K11" s="83"/>
      <c r="L11" s="83"/>
      <c r="M11" s="83"/>
      <c r="N11" s="83"/>
      <c r="O11" s="83"/>
      <c r="P11" s="83"/>
      <c r="Q11" s="83"/>
      <c r="R11" s="83"/>
      <c r="S11" s="83"/>
      <c r="T11" s="83"/>
      <c r="U11" s="83"/>
      <c r="V11" s="83"/>
      <c r="W11" s="83"/>
      <c r="X11" s="83"/>
      <c r="Y11" s="83"/>
      <c r="Z11" s="83"/>
      <c r="AA11" s="83"/>
      <c r="AB11" s="48" t="s">
        <v>11</v>
      </c>
      <c r="AC11" s="48"/>
      <c r="AD11" s="48"/>
      <c r="AE11" s="48"/>
      <c r="AF11" s="48"/>
      <c r="AG11" s="124"/>
      <c r="AH11" s="13"/>
      <c r="AI11" s="13"/>
      <c r="AJ11" s="13"/>
      <c r="AK11" s="13"/>
      <c r="AL11" s="13"/>
      <c r="AM11" s="13"/>
    </row>
    <row r="12" s="2" customFormat="1" spans="1:39">
      <c r="A12" s="16" t="s">
        <v>68</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2" customFormat="1" ht="15" spans="1:39">
      <c r="A13" s="17" t="s">
        <v>13</v>
      </c>
      <c r="B13" s="17"/>
      <c r="C13" s="17"/>
      <c r="D13" s="17"/>
      <c r="E13" s="17"/>
      <c r="F13" s="17"/>
      <c r="G13" s="17"/>
      <c r="H13" s="17"/>
      <c r="I13" s="17"/>
      <c r="J13" s="17"/>
      <c r="K13" s="17"/>
      <c r="L13" s="17"/>
      <c r="M13" s="17"/>
      <c r="N13" s="17"/>
      <c r="O13" s="17" t="s">
        <v>14</v>
      </c>
      <c r="P13" s="17"/>
      <c r="Q13" s="17"/>
      <c r="R13" s="17"/>
      <c r="S13" s="17" t="s">
        <v>15</v>
      </c>
      <c r="T13" s="17"/>
      <c r="U13" s="17"/>
      <c r="V13" s="17"/>
      <c r="W13" s="17" t="s">
        <v>16</v>
      </c>
      <c r="X13" s="17"/>
      <c r="Y13" s="17"/>
      <c r="Z13" s="17"/>
      <c r="AA13" s="17"/>
      <c r="AB13" s="17"/>
      <c r="AC13" s="118"/>
      <c r="AD13" s="118"/>
      <c r="AE13" s="118"/>
      <c r="AF13" s="118"/>
      <c r="AG13" s="118"/>
      <c r="AH13" s="17" t="s">
        <v>17</v>
      </c>
      <c r="AI13" s="17"/>
      <c r="AJ13" s="17"/>
      <c r="AK13" s="17"/>
      <c r="AL13" s="17"/>
      <c r="AM13" s="17"/>
    </row>
    <row r="14" s="2" customFormat="1" spans="1:39">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2" customFormat="1" spans="1:3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2" customFormat="1" spans="1:39">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2" customFormat="1" spans="1:39">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2" customFormat="1" ht="8.25" customHeight="1" spans="1:39">
      <c r="A18" s="84"/>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125"/>
    </row>
    <row r="19" s="3" customFormat="1" ht="30" customHeight="1" spans="1:39">
      <c r="A19" s="17" t="s">
        <v>69</v>
      </c>
      <c r="B19" s="17"/>
      <c r="C19" s="17"/>
      <c r="D19" s="17"/>
      <c r="E19" s="86"/>
      <c r="F19" s="86"/>
      <c r="G19" s="86"/>
      <c r="H19" s="86"/>
      <c r="I19" s="86"/>
      <c r="J19" s="17" t="s">
        <v>70</v>
      </c>
      <c r="K19" s="17"/>
      <c r="L19" s="17"/>
      <c r="M19" s="17"/>
      <c r="N19" s="17"/>
      <c r="O19" s="17"/>
      <c r="P19" s="17"/>
      <c r="Q19" s="17"/>
      <c r="R19" s="86"/>
      <c r="S19" s="86"/>
      <c r="T19" s="86"/>
      <c r="U19" s="86"/>
      <c r="V19" s="17" t="s">
        <v>71</v>
      </c>
      <c r="W19" s="17"/>
      <c r="X19" s="17"/>
      <c r="Y19" s="17"/>
      <c r="Z19" s="17"/>
      <c r="AA19" s="17"/>
      <c r="AB19" s="17"/>
      <c r="AC19" s="17"/>
      <c r="AD19" s="86"/>
      <c r="AE19" s="86"/>
      <c r="AF19" s="86"/>
      <c r="AG19" s="54" t="s">
        <v>72</v>
      </c>
      <c r="AH19" s="54"/>
      <c r="AI19" s="54"/>
      <c r="AJ19" s="54"/>
      <c r="AK19" s="86"/>
      <c r="AL19" s="86"/>
      <c r="AM19" s="86"/>
    </row>
    <row r="20" s="3" customFormat="1" ht="37.5" customHeight="1" spans="1:39">
      <c r="A20" s="17" t="s">
        <v>73</v>
      </c>
      <c r="B20" s="17"/>
      <c r="C20" s="17"/>
      <c r="D20" s="17"/>
      <c r="E20" s="86"/>
      <c r="F20" s="86"/>
      <c r="G20" s="86"/>
      <c r="H20" s="86"/>
      <c r="I20" s="86"/>
      <c r="J20" s="17" t="s">
        <v>74</v>
      </c>
      <c r="K20" s="17"/>
      <c r="L20" s="17"/>
      <c r="M20" s="17"/>
      <c r="N20" s="17"/>
      <c r="O20" s="17"/>
      <c r="P20" s="17"/>
      <c r="Q20" s="17"/>
      <c r="R20" s="86"/>
      <c r="S20" s="86"/>
      <c r="T20" s="86"/>
      <c r="U20" s="86"/>
      <c r="V20" s="54" t="s">
        <v>75</v>
      </c>
      <c r="W20" s="54"/>
      <c r="X20" s="54"/>
      <c r="Y20" s="54"/>
      <c r="Z20" s="54"/>
      <c r="AA20" s="54"/>
      <c r="AB20" s="54"/>
      <c r="AC20" s="54"/>
      <c r="AD20" s="127"/>
      <c r="AE20" s="127"/>
      <c r="AF20" s="127"/>
      <c r="AG20" s="54" t="s">
        <v>76</v>
      </c>
      <c r="AH20" s="54"/>
      <c r="AI20" s="54"/>
      <c r="AJ20" s="54"/>
      <c r="AK20" s="128"/>
      <c r="AL20" s="128"/>
      <c r="AM20" s="128"/>
    </row>
    <row r="21" s="2" customFormat="1" spans="1:39">
      <c r="A21" s="16" t="s">
        <v>18</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row>
    <row r="22" s="4" customFormat="1" ht="61.5" customHeight="1" spans="1:39">
      <c r="A22" s="17" t="s">
        <v>77</v>
      </c>
      <c r="B22" s="17" t="s">
        <v>37</v>
      </c>
      <c r="C22" s="17"/>
      <c r="D22" s="17"/>
      <c r="E22" s="17"/>
      <c r="F22" s="17" t="s">
        <v>78</v>
      </c>
      <c r="G22" s="17"/>
      <c r="H22" s="17"/>
      <c r="I22" s="17"/>
      <c r="J22" s="17"/>
      <c r="K22" s="17"/>
      <c r="L22" s="17"/>
      <c r="M22" s="17"/>
      <c r="N22" s="17"/>
      <c r="O22" s="17"/>
      <c r="P22" s="17"/>
      <c r="Q22" s="17"/>
      <c r="R22" s="17"/>
      <c r="S22" s="17"/>
      <c r="T22" s="17"/>
      <c r="U22" s="17" t="s">
        <v>79</v>
      </c>
      <c r="V22" s="17"/>
      <c r="W22" s="17"/>
      <c r="X22" s="17" t="s">
        <v>80</v>
      </c>
      <c r="Y22" s="17"/>
      <c r="Z22" s="17"/>
      <c r="AA22" s="17" t="s">
        <v>42</v>
      </c>
      <c r="AB22" s="17"/>
      <c r="AC22" s="17"/>
      <c r="AD22" s="17"/>
      <c r="AE22" s="17"/>
      <c r="AF22" s="17"/>
      <c r="AG22" s="17"/>
      <c r="AH22" s="17"/>
      <c r="AI22" s="17"/>
      <c r="AJ22" s="17"/>
      <c r="AK22" s="17"/>
      <c r="AL22" s="17"/>
      <c r="AM22" s="17"/>
    </row>
    <row r="23" ht="73.5" customHeight="1" spans="1:39">
      <c r="A23" s="17"/>
      <c r="B23" s="17" t="s">
        <v>81</v>
      </c>
      <c r="C23" s="17"/>
      <c r="D23" s="17" t="s">
        <v>82</v>
      </c>
      <c r="E23" s="17"/>
      <c r="F23" s="17" t="s">
        <v>83</v>
      </c>
      <c r="G23" s="17"/>
      <c r="H23" s="17"/>
      <c r="I23" s="17" t="s">
        <v>84</v>
      </c>
      <c r="J23" s="17"/>
      <c r="K23" s="17" t="s">
        <v>85</v>
      </c>
      <c r="L23" s="17"/>
      <c r="M23" s="17" t="s">
        <v>86</v>
      </c>
      <c r="N23" s="17"/>
      <c r="O23" s="17" t="s">
        <v>87</v>
      </c>
      <c r="P23" s="17"/>
      <c r="Q23" s="17"/>
      <c r="R23" s="17" t="s">
        <v>88</v>
      </c>
      <c r="S23" s="17"/>
      <c r="T23" s="17"/>
      <c r="U23" s="17"/>
      <c r="V23" s="17"/>
      <c r="W23" s="17"/>
      <c r="X23" s="17"/>
      <c r="Y23" s="17"/>
      <c r="Z23" s="17"/>
      <c r="AA23" s="17"/>
      <c r="AB23" s="17"/>
      <c r="AC23" s="17"/>
      <c r="AD23" s="17"/>
      <c r="AE23" s="17"/>
      <c r="AF23" s="17"/>
      <c r="AG23" s="17"/>
      <c r="AH23" s="17"/>
      <c r="AI23" s="17"/>
      <c r="AJ23" s="17"/>
      <c r="AK23" s="17"/>
      <c r="AL23" s="17"/>
      <c r="AM23" s="17"/>
    </row>
    <row r="24" ht="15" spans="1:39">
      <c r="A24" s="87">
        <v>1</v>
      </c>
      <c r="B24" s="13"/>
      <c r="C24" s="13"/>
      <c r="D24" s="13"/>
      <c r="E24" s="13"/>
      <c r="F24" s="88"/>
      <c r="G24" s="88"/>
      <c r="H24" s="88"/>
      <c r="I24" s="88"/>
      <c r="J24" s="88"/>
      <c r="K24" s="88"/>
      <c r="L24" s="88"/>
      <c r="M24" s="88"/>
      <c r="N24" s="88"/>
      <c r="O24" s="105"/>
      <c r="P24" s="105"/>
      <c r="Q24" s="105"/>
      <c r="R24" s="88"/>
      <c r="S24" s="88"/>
      <c r="T24" s="88"/>
      <c r="U24" s="111"/>
      <c r="V24" s="111"/>
      <c r="W24" s="111"/>
      <c r="X24" s="111"/>
      <c r="Y24" s="111"/>
      <c r="Z24" s="111"/>
      <c r="AA24" s="52"/>
      <c r="AB24" s="52"/>
      <c r="AC24" s="52"/>
      <c r="AD24" s="52"/>
      <c r="AE24" s="52"/>
      <c r="AF24" s="52"/>
      <c r="AG24" s="52"/>
      <c r="AH24" s="52"/>
      <c r="AI24" s="52"/>
      <c r="AJ24" s="52"/>
      <c r="AK24" s="52"/>
      <c r="AL24" s="52"/>
      <c r="AM24" s="52"/>
    </row>
    <row r="25" ht="15" spans="1:39">
      <c r="A25" s="87">
        <v>2</v>
      </c>
      <c r="B25" s="13"/>
      <c r="C25" s="13"/>
      <c r="D25" s="13"/>
      <c r="E25" s="13"/>
      <c r="F25" s="88"/>
      <c r="G25" s="88"/>
      <c r="H25" s="88"/>
      <c r="I25" s="88"/>
      <c r="J25" s="88"/>
      <c r="K25" s="88"/>
      <c r="L25" s="88"/>
      <c r="M25" s="88"/>
      <c r="N25" s="88"/>
      <c r="O25" s="105"/>
      <c r="P25" s="105"/>
      <c r="Q25" s="105"/>
      <c r="R25" s="88"/>
      <c r="S25" s="88"/>
      <c r="T25" s="88"/>
      <c r="U25" s="111"/>
      <c r="V25" s="111"/>
      <c r="W25" s="111"/>
      <c r="X25" s="111"/>
      <c r="Y25" s="111"/>
      <c r="Z25" s="111"/>
      <c r="AA25" s="52"/>
      <c r="AB25" s="52"/>
      <c r="AC25" s="52"/>
      <c r="AD25" s="52"/>
      <c r="AE25" s="52"/>
      <c r="AF25" s="52"/>
      <c r="AG25" s="52"/>
      <c r="AH25" s="52"/>
      <c r="AI25" s="52"/>
      <c r="AJ25" s="52"/>
      <c r="AK25" s="52"/>
      <c r="AL25" s="52"/>
      <c r="AM25" s="52"/>
    </row>
    <row r="26" ht="15" spans="1:39">
      <c r="A26" s="87">
        <v>3</v>
      </c>
      <c r="B26" s="13"/>
      <c r="C26" s="13"/>
      <c r="D26" s="13"/>
      <c r="E26" s="13"/>
      <c r="F26" s="88"/>
      <c r="G26" s="88"/>
      <c r="H26" s="88"/>
      <c r="I26" s="88"/>
      <c r="J26" s="88"/>
      <c r="K26" s="89"/>
      <c r="L26" s="89"/>
      <c r="M26" s="89"/>
      <c r="N26" s="89"/>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row>
    <row r="27" ht="15" spans="1:39">
      <c r="A27" s="87">
        <v>4</v>
      </c>
      <c r="B27" s="13"/>
      <c r="C27" s="13"/>
      <c r="D27" s="13"/>
      <c r="E27" s="13"/>
      <c r="F27" s="88"/>
      <c r="G27" s="88"/>
      <c r="H27" s="88"/>
      <c r="I27" s="89"/>
      <c r="J27" s="89"/>
      <c r="K27" s="89"/>
      <c r="L27" s="89"/>
      <c r="M27" s="89"/>
      <c r="N27" s="89"/>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row>
    <row r="28" ht="15" spans="1:39">
      <c r="A28" s="87">
        <v>5</v>
      </c>
      <c r="B28" s="13"/>
      <c r="C28" s="13"/>
      <c r="D28" s="13"/>
      <c r="E28" s="13"/>
      <c r="F28" s="88"/>
      <c r="G28" s="88"/>
      <c r="H28" s="88"/>
      <c r="I28" s="89"/>
      <c r="J28" s="89"/>
      <c r="K28" s="89"/>
      <c r="L28" s="89"/>
      <c r="M28" s="89"/>
      <c r="N28" s="89"/>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row>
    <row r="29" ht="15" spans="1:39">
      <c r="A29" s="87">
        <v>6</v>
      </c>
      <c r="B29" s="13"/>
      <c r="C29" s="13"/>
      <c r="D29" s="13"/>
      <c r="E29" s="13"/>
      <c r="F29" s="88"/>
      <c r="G29" s="88"/>
      <c r="H29" s="88"/>
      <c r="I29" s="89"/>
      <c r="J29" s="89"/>
      <c r="K29" s="89"/>
      <c r="L29" s="89"/>
      <c r="M29" s="89"/>
      <c r="N29" s="89"/>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row>
    <row r="30" ht="15" spans="1:39">
      <c r="A30" s="87">
        <v>7</v>
      </c>
      <c r="B30" s="13"/>
      <c r="C30" s="13"/>
      <c r="D30" s="13"/>
      <c r="E30" s="13"/>
      <c r="F30" s="88"/>
      <c r="G30" s="88"/>
      <c r="H30" s="88"/>
      <c r="I30" s="89"/>
      <c r="J30" s="89"/>
      <c r="K30" s="89"/>
      <c r="L30" s="89"/>
      <c r="M30" s="89"/>
      <c r="N30" s="89"/>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row>
    <row r="31" ht="15" spans="1:39">
      <c r="A31" s="87">
        <v>8</v>
      </c>
      <c r="B31" s="13"/>
      <c r="C31" s="13"/>
      <c r="D31" s="13"/>
      <c r="E31" s="13"/>
      <c r="F31" s="88"/>
      <c r="G31" s="88"/>
      <c r="H31" s="88"/>
      <c r="I31" s="89"/>
      <c r="J31" s="89"/>
      <c r="K31" s="89"/>
      <c r="L31" s="89"/>
      <c r="M31" s="89"/>
      <c r="N31" s="89"/>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row>
    <row r="32" ht="15" spans="1:39">
      <c r="A32" s="87">
        <v>9</v>
      </c>
      <c r="B32" s="13"/>
      <c r="C32" s="13"/>
      <c r="D32" s="13"/>
      <c r="E32" s="13"/>
      <c r="F32" s="88"/>
      <c r="G32" s="88"/>
      <c r="H32" s="88"/>
      <c r="I32" s="89"/>
      <c r="J32" s="89"/>
      <c r="K32" s="89"/>
      <c r="L32" s="89"/>
      <c r="M32" s="89"/>
      <c r="N32" s="89"/>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row>
    <row r="33" ht="15" spans="1:39">
      <c r="A33" s="87">
        <v>10</v>
      </c>
      <c r="B33" s="13"/>
      <c r="C33" s="13"/>
      <c r="D33" s="13"/>
      <c r="E33" s="13"/>
      <c r="F33" s="88"/>
      <c r="G33" s="88"/>
      <c r="H33" s="88"/>
      <c r="I33" s="89"/>
      <c r="J33" s="89"/>
      <c r="K33" s="89"/>
      <c r="L33" s="89"/>
      <c r="M33" s="89"/>
      <c r="N33" s="89"/>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row>
    <row r="34" ht="15" spans="1:39">
      <c r="A34" s="87">
        <v>11</v>
      </c>
      <c r="B34" s="13"/>
      <c r="C34" s="13"/>
      <c r="D34" s="13"/>
      <c r="E34" s="13"/>
      <c r="F34" s="88"/>
      <c r="G34" s="88"/>
      <c r="H34" s="88"/>
      <c r="I34" s="89"/>
      <c r="J34" s="89"/>
      <c r="K34" s="89"/>
      <c r="L34" s="89"/>
      <c r="M34" s="89"/>
      <c r="N34" s="89"/>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row>
    <row r="35" ht="15" spans="1:39">
      <c r="A35" s="87">
        <v>12</v>
      </c>
      <c r="B35" s="13"/>
      <c r="C35" s="13"/>
      <c r="D35" s="13"/>
      <c r="E35" s="13"/>
      <c r="F35" s="88"/>
      <c r="G35" s="88"/>
      <c r="H35" s="88"/>
      <c r="I35" s="89"/>
      <c r="J35" s="89"/>
      <c r="K35" s="89"/>
      <c r="L35" s="89"/>
      <c r="M35" s="89"/>
      <c r="N35" s="89"/>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row>
    <row r="36" ht="15" spans="1:39">
      <c r="A36" s="90" t="s">
        <v>49</v>
      </c>
      <c r="B36" s="13"/>
      <c r="C36" s="13"/>
      <c r="D36" s="13"/>
      <c r="E36" s="13"/>
      <c r="F36" s="13"/>
      <c r="G36" s="13"/>
      <c r="H36" s="13"/>
      <c r="I36" s="89"/>
      <c r="J36" s="89"/>
      <c r="K36" s="89"/>
      <c r="L36" s="89"/>
      <c r="M36" s="89"/>
      <c r="N36" s="89"/>
      <c r="O36" s="106"/>
      <c r="P36" s="52"/>
      <c r="Q36" s="52"/>
      <c r="R36" s="52"/>
      <c r="S36" s="52"/>
      <c r="T36" s="52"/>
      <c r="U36" s="112"/>
      <c r="V36" s="52"/>
      <c r="W36" s="52"/>
      <c r="X36" s="112"/>
      <c r="Y36" s="52"/>
      <c r="Z36" s="52"/>
      <c r="AA36" s="52"/>
      <c r="AB36" s="52" t="e">
        <f>AVERAGE(AB24:AE35)</f>
        <v>#DIV/0!</v>
      </c>
      <c r="AC36" s="52"/>
      <c r="AD36" s="52"/>
      <c r="AE36" s="52"/>
      <c r="AF36" s="52"/>
      <c r="AG36" s="52"/>
      <c r="AH36" s="52"/>
      <c r="AI36" s="52"/>
      <c r="AJ36" s="52"/>
      <c r="AK36" s="52"/>
      <c r="AL36" s="52"/>
      <c r="AM36" s="52"/>
    </row>
    <row r="37" ht="15.75" customHeight="1" spans="1:39">
      <c r="A37" s="91" t="s">
        <v>21</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row>
    <row r="38" ht="15.75" customHeight="1" spans="1:39">
      <c r="A38" s="92" t="s">
        <v>22</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row>
    <row r="39" spans="1:39">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row>
    <row r="40" s="69" customFormat="1" ht="15" customHeight="1" spans="1:39">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row>
    <row r="41" s="70" customFormat="1" ht="33.75" customHeight="1" spans="1:39">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row>
    <row r="42" spans="1:39">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row>
    <row r="43" spans="1:39">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row>
    <row r="44" spans="1:39">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row>
    <row r="45" spans="1:39">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row>
    <row r="46" spans="1:39">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row>
    <row r="47" ht="15" spans="1:39">
      <c r="A47" s="93" t="s">
        <v>23</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row>
    <row r="48" ht="15" spans="1:39">
      <c r="A48" s="94" t="s">
        <v>24</v>
      </c>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row>
    <row r="49" ht="15" spans="1:39">
      <c r="A49" s="95" t="s">
        <v>25</v>
      </c>
      <c r="B49" s="96"/>
      <c r="C49" s="96"/>
      <c r="D49" s="96"/>
      <c r="E49" s="96"/>
      <c r="F49" s="96"/>
      <c r="G49" s="96"/>
      <c r="H49" s="96"/>
      <c r="I49" s="96"/>
      <c r="J49" s="96"/>
      <c r="K49" s="96"/>
      <c r="L49" s="96"/>
      <c r="M49" s="96"/>
      <c r="N49" s="96"/>
      <c r="O49" s="96"/>
      <c r="P49" s="96"/>
      <c r="Q49" s="96"/>
      <c r="R49" s="96"/>
      <c r="S49" s="115" t="s">
        <v>26</v>
      </c>
      <c r="T49" s="115"/>
      <c r="U49" s="115"/>
      <c r="V49" s="115"/>
      <c r="W49" s="115"/>
      <c r="X49" s="115"/>
      <c r="Y49" s="115"/>
      <c r="Z49" s="115"/>
      <c r="AA49" s="115"/>
      <c r="AB49" s="115"/>
      <c r="AC49" s="115"/>
      <c r="AD49" s="115"/>
      <c r="AE49" s="115"/>
      <c r="AF49" s="115"/>
      <c r="AG49" s="115"/>
      <c r="AH49" s="115"/>
      <c r="AI49" s="115"/>
      <c r="AJ49" s="115"/>
      <c r="AK49" s="115"/>
      <c r="AL49" s="115"/>
      <c r="AM49" s="115"/>
    </row>
    <row r="50" spans="1:39">
      <c r="A50" s="97"/>
      <c r="B50" s="98"/>
      <c r="C50" s="98"/>
      <c r="D50" s="98"/>
      <c r="E50" s="98"/>
      <c r="F50" s="98"/>
      <c r="G50" s="98"/>
      <c r="H50" s="98"/>
      <c r="I50" s="98"/>
      <c r="J50" s="98"/>
      <c r="K50" s="98"/>
      <c r="L50" s="98"/>
      <c r="M50" s="98"/>
      <c r="N50" s="98"/>
      <c r="O50" s="98"/>
      <c r="P50" s="98"/>
      <c r="Q50" s="98"/>
      <c r="R50" s="98"/>
      <c r="S50" s="116"/>
      <c r="T50" s="116"/>
      <c r="U50" s="116"/>
      <c r="V50" s="116"/>
      <c r="W50" s="116"/>
      <c r="X50" s="116"/>
      <c r="Y50" s="116"/>
      <c r="Z50" s="116"/>
      <c r="AA50" s="116"/>
      <c r="AB50" s="116"/>
      <c r="AC50" s="116"/>
      <c r="AD50" s="116"/>
      <c r="AE50" s="116"/>
      <c r="AF50" s="116"/>
      <c r="AG50" s="116"/>
      <c r="AH50" s="116"/>
      <c r="AI50" s="116"/>
      <c r="AJ50" s="116"/>
      <c r="AK50" s="116"/>
      <c r="AL50" s="116"/>
      <c r="AM50" s="116"/>
    </row>
    <row r="51" spans="1:39">
      <c r="A51" s="99"/>
      <c r="B51" s="100"/>
      <c r="C51" s="100"/>
      <c r="D51" s="100"/>
      <c r="E51" s="100"/>
      <c r="F51" s="100"/>
      <c r="G51" s="100"/>
      <c r="H51" s="100"/>
      <c r="I51" s="100"/>
      <c r="J51" s="100"/>
      <c r="K51" s="100"/>
      <c r="L51" s="100"/>
      <c r="M51" s="100"/>
      <c r="N51" s="100"/>
      <c r="O51" s="100"/>
      <c r="P51" s="100"/>
      <c r="Q51" s="100"/>
      <c r="R51" s="100"/>
      <c r="S51" s="116"/>
      <c r="T51" s="116"/>
      <c r="U51" s="116"/>
      <c r="V51" s="116"/>
      <c r="W51" s="116"/>
      <c r="X51" s="116"/>
      <c r="Y51" s="116"/>
      <c r="Z51" s="116"/>
      <c r="AA51" s="116"/>
      <c r="AB51" s="116"/>
      <c r="AC51" s="116"/>
      <c r="AD51" s="116"/>
      <c r="AE51" s="116"/>
      <c r="AF51" s="116"/>
      <c r="AG51" s="116"/>
      <c r="AH51" s="116"/>
      <c r="AI51" s="116"/>
      <c r="AJ51" s="116"/>
      <c r="AK51" s="116"/>
      <c r="AL51" s="116"/>
      <c r="AM51" s="116"/>
    </row>
    <row r="52" spans="1:39">
      <c r="A52" s="101"/>
      <c r="B52" s="102"/>
      <c r="C52" s="102"/>
      <c r="D52" s="102"/>
      <c r="E52" s="102"/>
      <c r="F52" s="102"/>
      <c r="G52" s="102"/>
      <c r="H52" s="102"/>
      <c r="I52" s="102"/>
      <c r="J52" s="102"/>
      <c r="K52" s="102"/>
      <c r="L52" s="102"/>
      <c r="M52" s="102"/>
      <c r="N52" s="102"/>
      <c r="O52" s="102"/>
      <c r="P52" s="102"/>
      <c r="Q52" s="102"/>
      <c r="R52" s="102"/>
      <c r="S52" s="116"/>
      <c r="T52" s="116"/>
      <c r="U52" s="116"/>
      <c r="V52" s="116"/>
      <c r="W52" s="116"/>
      <c r="X52" s="116"/>
      <c r="Y52" s="116"/>
      <c r="Z52" s="116"/>
      <c r="AA52" s="116"/>
      <c r="AB52" s="116"/>
      <c r="AC52" s="116"/>
      <c r="AD52" s="116"/>
      <c r="AE52" s="116"/>
      <c r="AF52" s="116"/>
      <c r="AG52" s="116"/>
      <c r="AH52" s="116"/>
      <c r="AI52" s="116"/>
      <c r="AJ52" s="116"/>
      <c r="AK52" s="116"/>
      <c r="AL52" s="116"/>
      <c r="AM52" s="116"/>
    </row>
    <row r="53" ht="15" customHeight="1" spans="1:39">
      <c r="A53" s="103" t="s">
        <v>27</v>
      </c>
      <c r="B53" s="104"/>
      <c r="C53" s="104"/>
      <c r="D53" s="104"/>
      <c r="E53" s="104"/>
      <c r="F53" s="104"/>
      <c r="G53" s="104"/>
      <c r="H53" s="104"/>
      <c r="I53" s="104"/>
      <c r="J53" s="104"/>
      <c r="K53" s="104"/>
      <c r="L53" s="104"/>
      <c r="M53" s="104"/>
      <c r="N53" s="104"/>
      <c r="O53" s="104"/>
      <c r="P53" s="104"/>
      <c r="Q53" s="104"/>
      <c r="R53" s="104"/>
      <c r="S53" s="116" t="s">
        <v>27</v>
      </c>
      <c r="T53" s="116"/>
      <c r="U53" s="116"/>
      <c r="V53" s="116"/>
      <c r="W53" s="116"/>
      <c r="X53" s="116"/>
      <c r="Y53" s="116"/>
      <c r="Z53" s="116"/>
      <c r="AA53" s="116"/>
      <c r="AB53" s="116"/>
      <c r="AC53" s="116"/>
      <c r="AD53" s="116"/>
      <c r="AE53" s="116"/>
      <c r="AF53" s="116"/>
      <c r="AG53" s="116"/>
      <c r="AH53" s="116"/>
      <c r="AI53" s="116"/>
      <c r="AJ53" s="116"/>
      <c r="AK53" s="116"/>
      <c r="AL53" s="116"/>
      <c r="AM53" s="116"/>
    </row>
  </sheetData>
  <mergeCells count="217">
    <mergeCell ref="A8:U8"/>
    <mergeCell ref="V8:AA8"/>
    <mergeCell ref="AB8:AM8"/>
    <mergeCell ref="A9:D9"/>
    <mergeCell ref="E9:AM9"/>
    <mergeCell ref="A10:D10"/>
    <mergeCell ref="E10:AA10"/>
    <mergeCell ref="AB10:AF10"/>
    <mergeCell ref="AG10:AM10"/>
    <mergeCell ref="A11:D11"/>
    <mergeCell ref="E11:AA11"/>
    <mergeCell ref="AB11:AF11"/>
    <mergeCell ref="AG11:AM11"/>
    <mergeCell ref="A12:AM12"/>
    <mergeCell ref="A13:N13"/>
    <mergeCell ref="O13:R13"/>
    <mergeCell ref="S13:V13"/>
    <mergeCell ref="W13:AG13"/>
    <mergeCell ref="AH13:AM13"/>
    <mergeCell ref="A18:AM18"/>
    <mergeCell ref="A19:D19"/>
    <mergeCell ref="E19:I19"/>
    <mergeCell ref="J19:Q19"/>
    <mergeCell ref="R19:U19"/>
    <mergeCell ref="V19:AC19"/>
    <mergeCell ref="AD19:AF19"/>
    <mergeCell ref="AG19:AJ19"/>
    <mergeCell ref="AK19:AM19"/>
    <mergeCell ref="A20:D20"/>
    <mergeCell ref="E20:I20"/>
    <mergeCell ref="J20:Q20"/>
    <mergeCell ref="R20:U20"/>
    <mergeCell ref="V20:AC20"/>
    <mergeCell ref="AD20:AF20"/>
    <mergeCell ref="AG20:AJ20"/>
    <mergeCell ref="AK20:AM20"/>
    <mergeCell ref="A21:AM21"/>
    <mergeCell ref="B22:E22"/>
    <mergeCell ref="F22:T22"/>
    <mergeCell ref="B23:C23"/>
    <mergeCell ref="D23:E23"/>
    <mergeCell ref="F23:H23"/>
    <mergeCell ref="I23:J23"/>
    <mergeCell ref="K23:L23"/>
    <mergeCell ref="M23:N23"/>
    <mergeCell ref="O23:Q23"/>
    <mergeCell ref="R23:T23"/>
    <mergeCell ref="B24:C24"/>
    <mergeCell ref="D24:E24"/>
    <mergeCell ref="F24:H24"/>
    <mergeCell ref="I24:J24"/>
    <mergeCell ref="K24:L24"/>
    <mergeCell ref="M24:N24"/>
    <mergeCell ref="O24:Q24"/>
    <mergeCell ref="R24:T24"/>
    <mergeCell ref="U24:W24"/>
    <mergeCell ref="X24:Z24"/>
    <mergeCell ref="AA24:AM24"/>
    <mergeCell ref="B25:C25"/>
    <mergeCell ref="D25:E25"/>
    <mergeCell ref="F25:H25"/>
    <mergeCell ref="I25:J25"/>
    <mergeCell ref="K25:L25"/>
    <mergeCell ref="M25:N25"/>
    <mergeCell ref="O25:Q25"/>
    <mergeCell ref="R25:T25"/>
    <mergeCell ref="U25:W25"/>
    <mergeCell ref="X25:Z25"/>
    <mergeCell ref="AA25:AM25"/>
    <mergeCell ref="B26:C26"/>
    <mergeCell ref="D26:E26"/>
    <mergeCell ref="F26:H26"/>
    <mergeCell ref="I26:J26"/>
    <mergeCell ref="K26:L26"/>
    <mergeCell ref="M26:N26"/>
    <mergeCell ref="O26:Q26"/>
    <mergeCell ref="R26:T26"/>
    <mergeCell ref="U26:W26"/>
    <mergeCell ref="X26:Z26"/>
    <mergeCell ref="AA26:AM26"/>
    <mergeCell ref="B27:C27"/>
    <mergeCell ref="D27:E27"/>
    <mergeCell ref="F27:H27"/>
    <mergeCell ref="I27:J27"/>
    <mergeCell ref="K27:L27"/>
    <mergeCell ref="M27:N27"/>
    <mergeCell ref="O27:Q27"/>
    <mergeCell ref="R27:T27"/>
    <mergeCell ref="U27:W27"/>
    <mergeCell ref="X27:Z27"/>
    <mergeCell ref="AA27:AM27"/>
    <mergeCell ref="B28:C28"/>
    <mergeCell ref="D28:E28"/>
    <mergeCell ref="F28:H28"/>
    <mergeCell ref="I28:J28"/>
    <mergeCell ref="K28:L28"/>
    <mergeCell ref="M28:N28"/>
    <mergeCell ref="O28:Q28"/>
    <mergeCell ref="R28:T28"/>
    <mergeCell ref="U28:W28"/>
    <mergeCell ref="X28:Z28"/>
    <mergeCell ref="AA28:AM28"/>
    <mergeCell ref="B29:C29"/>
    <mergeCell ref="D29:E29"/>
    <mergeCell ref="F29:H29"/>
    <mergeCell ref="I29:J29"/>
    <mergeCell ref="K29:L29"/>
    <mergeCell ref="M29:N29"/>
    <mergeCell ref="O29:Q29"/>
    <mergeCell ref="R29:T29"/>
    <mergeCell ref="U29:W29"/>
    <mergeCell ref="X29:Z29"/>
    <mergeCell ref="AA29:AM29"/>
    <mergeCell ref="B30:C30"/>
    <mergeCell ref="D30:E30"/>
    <mergeCell ref="F30:H30"/>
    <mergeCell ref="I30:J30"/>
    <mergeCell ref="K30:L30"/>
    <mergeCell ref="M30:N30"/>
    <mergeCell ref="O30:Q30"/>
    <mergeCell ref="R30:T30"/>
    <mergeCell ref="U30:W30"/>
    <mergeCell ref="X30:Z30"/>
    <mergeCell ref="AA30:AM30"/>
    <mergeCell ref="B31:C31"/>
    <mergeCell ref="D31:E31"/>
    <mergeCell ref="F31:H31"/>
    <mergeCell ref="I31:J31"/>
    <mergeCell ref="K31:L31"/>
    <mergeCell ref="M31:N31"/>
    <mergeCell ref="O31:Q31"/>
    <mergeCell ref="R31:T31"/>
    <mergeCell ref="U31:W31"/>
    <mergeCell ref="X31:Z31"/>
    <mergeCell ref="AA31:AM31"/>
    <mergeCell ref="B32:C32"/>
    <mergeCell ref="D32:E32"/>
    <mergeCell ref="F32:H32"/>
    <mergeCell ref="I32:J32"/>
    <mergeCell ref="K32:L32"/>
    <mergeCell ref="M32:N32"/>
    <mergeCell ref="O32:Q32"/>
    <mergeCell ref="R32:T32"/>
    <mergeCell ref="U32:W32"/>
    <mergeCell ref="X32:Z32"/>
    <mergeCell ref="AA32:AM32"/>
    <mergeCell ref="B33:C33"/>
    <mergeCell ref="D33:E33"/>
    <mergeCell ref="F33:H33"/>
    <mergeCell ref="I33:J33"/>
    <mergeCell ref="K33:L33"/>
    <mergeCell ref="M33:N33"/>
    <mergeCell ref="O33:Q33"/>
    <mergeCell ref="R33:T33"/>
    <mergeCell ref="U33:W33"/>
    <mergeCell ref="X33:Z33"/>
    <mergeCell ref="AA33:AM33"/>
    <mergeCell ref="B34:C34"/>
    <mergeCell ref="D34:E34"/>
    <mergeCell ref="F34:H34"/>
    <mergeCell ref="I34:J34"/>
    <mergeCell ref="K34:L34"/>
    <mergeCell ref="M34:N34"/>
    <mergeCell ref="O34:Q34"/>
    <mergeCell ref="R34:T34"/>
    <mergeCell ref="U34:W34"/>
    <mergeCell ref="X34:Z34"/>
    <mergeCell ref="AA34:AM34"/>
    <mergeCell ref="B35:C35"/>
    <mergeCell ref="D35:E35"/>
    <mergeCell ref="F35:H35"/>
    <mergeCell ref="I35:J35"/>
    <mergeCell ref="K35:L35"/>
    <mergeCell ref="M35:N35"/>
    <mergeCell ref="O35:Q35"/>
    <mergeCell ref="R35:T35"/>
    <mergeCell ref="U35:W35"/>
    <mergeCell ref="X35:Z35"/>
    <mergeCell ref="AA35:AM35"/>
    <mergeCell ref="B36:C36"/>
    <mergeCell ref="D36:E36"/>
    <mergeCell ref="F36:H36"/>
    <mergeCell ref="I36:J36"/>
    <mergeCell ref="K36:L36"/>
    <mergeCell ref="M36:N36"/>
    <mergeCell ref="O36:Q36"/>
    <mergeCell ref="R36:T36"/>
    <mergeCell ref="U36:W36"/>
    <mergeCell ref="X36:Z36"/>
    <mergeCell ref="AA36:AM36"/>
    <mergeCell ref="A37:AM37"/>
    <mergeCell ref="A47:AM47"/>
    <mergeCell ref="A48:AM48"/>
    <mergeCell ref="A49:R49"/>
    <mergeCell ref="S49:AM49"/>
    <mergeCell ref="A53:R53"/>
    <mergeCell ref="S53:AM53"/>
    <mergeCell ref="A1:A5"/>
    <mergeCell ref="A22:A23"/>
    <mergeCell ref="A38:AM46"/>
    <mergeCell ref="A50:R52"/>
    <mergeCell ref="S50:AM52"/>
    <mergeCell ref="U22:W23"/>
    <mergeCell ref="X22:Z23"/>
    <mergeCell ref="AA22:AM23"/>
    <mergeCell ref="A16:N17"/>
    <mergeCell ref="O16:R17"/>
    <mergeCell ref="S16:V17"/>
    <mergeCell ref="W16:AG17"/>
    <mergeCell ref="AH16:AM17"/>
    <mergeCell ref="B1:AM5"/>
    <mergeCell ref="A14:N15"/>
    <mergeCell ref="O14:R15"/>
    <mergeCell ref="S14:V15"/>
    <mergeCell ref="W14:AG15"/>
    <mergeCell ref="AH14:AM15"/>
    <mergeCell ref="A6:AM7"/>
  </mergeCells>
  <pageMargins left="0.25" right="0.25" top="0.75" bottom="0.75" header="0.3" footer="0.3"/>
  <pageSetup paperSize="1" scale="55"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738"/>
  <sheetViews>
    <sheetView workbookViewId="0">
      <selection activeCell="A1" sqref="A1:AM5"/>
    </sheetView>
  </sheetViews>
  <sheetFormatPr defaultColWidth="11.4285714285714" defaultRowHeight="14.25"/>
  <cols>
    <col min="1" max="1" width="8.28571428571429" style="5" customWidth="1"/>
    <col min="2" max="2" width="12.4285714285714" style="5" customWidth="1"/>
    <col min="3" max="3" width="4.28571428571429" style="5" customWidth="1"/>
    <col min="4" max="4" width="3.42857142857143" style="5" customWidth="1"/>
    <col min="5" max="5" width="5.28571428571429" style="5" customWidth="1"/>
    <col min="6" max="6" width="3.42857142857143" style="5" customWidth="1"/>
    <col min="7" max="7" width="3.14285714285714" style="5" customWidth="1"/>
    <col min="8" max="8" width="8" style="5" customWidth="1"/>
    <col min="9" max="9" width="3.42857142857143" style="5" customWidth="1"/>
    <col min="10" max="10" width="3.14285714285714" style="5" customWidth="1"/>
    <col min="11" max="11" width="3.42857142857143" style="5" customWidth="1"/>
    <col min="12" max="12" width="6.14285714285714" style="5" customWidth="1"/>
    <col min="13" max="13" width="4.85714285714286" style="5" customWidth="1"/>
    <col min="14" max="16" width="3.14285714285714" style="5" customWidth="1"/>
    <col min="17" max="17" width="3.42857142857143" style="5" customWidth="1"/>
    <col min="18" max="18" width="4.71428571428571" style="5" customWidth="1"/>
    <col min="19" max="19" width="3.42857142857143" style="5" customWidth="1"/>
    <col min="20" max="20" width="4.14285714285714" style="5" customWidth="1"/>
    <col min="21" max="22" width="3.42857142857143" style="5" customWidth="1"/>
    <col min="23" max="23" width="3.14285714285714" style="5" customWidth="1"/>
    <col min="24" max="26" width="3.42857142857143" style="5" customWidth="1"/>
    <col min="27" max="27" width="4.28571428571429" style="5" customWidth="1"/>
    <col min="28" max="28" width="3.42857142857143" style="5" customWidth="1"/>
    <col min="29" max="29" width="3.85714285714286" style="5" customWidth="1"/>
    <col min="30" max="30" width="3.42857142857143" style="5" customWidth="1"/>
    <col min="31" max="35" width="4.28571428571429" style="5" customWidth="1"/>
    <col min="36" max="36" width="5.42857142857143" style="5" customWidth="1"/>
    <col min="37" max="37" width="4.28571428571429" style="5" customWidth="1"/>
    <col min="38" max="38" width="5.42857142857143" style="5" customWidth="1"/>
    <col min="39" max="39" width="6.28571428571429" style="5" customWidth="1"/>
    <col min="40" max="16384" width="11.4285714285714" style="5"/>
  </cols>
  <sheetData>
    <row r="1" s="1" customFormat="1" spans="1:39">
      <c r="A1" s="6" t="s">
        <v>89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1" customFormat="1" spans="1:39">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1" customFormat="1" spans="1:39">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1" customFormat="1" spans="1:39">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1" customFormat="1" spans="1:39">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1" customFormat="1" ht="17.25" customHeight="1" spans="1:39">
      <c r="A6" s="7" t="s">
        <v>90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1" customFormat="1" ht="11.25" customHeight="1" spans="1:39">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1" customFormat="1" ht="17.25" customHeight="1" spans="1:39">
      <c r="A8" s="8"/>
      <c r="B8" s="8"/>
      <c r="C8" s="8"/>
      <c r="D8" s="8"/>
      <c r="E8" s="8"/>
      <c r="F8" s="8"/>
      <c r="G8" s="8"/>
      <c r="H8" s="8"/>
      <c r="I8" s="8"/>
      <c r="J8" s="8"/>
      <c r="K8" s="8"/>
      <c r="L8" s="8"/>
      <c r="M8" s="8"/>
      <c r="N8" s="8"/>
      <c r="O8" s="8"/>
      <c r="P8" s="8"/>
      <c r="Q8" s="8"/>
      <c r="R8" s="8"/>
      <c r="S8" s="8"/>
      <c r="T8" s="8"/>
      <c r="U8" s="8"/>
      <c r="V8" s="42" t="s">
        <v>6</v>
      </c>
      <c r="W8" s="42"/>
      <c r="X8" s="42"/>
      <c r="Y8" s="42"/>
      <c r="Z8" s="42"/>
      <c r="AA8" s="42"/>
      <c r="AB8" s="46"/>
      <c r="AC8" s="47"/>
      <c r="AD8" s="47"/>
      <c r="AE8" s="47"/>
      <c r="AF8" s="47"/>
      <c r="AG8" s="47"/>
      <c r="AH8" s="47"/>
      <c r="AI8" s="47"/>
      <c r="AJ8" s="47"/>
      <c r="AK8" s="47"/>
      <c r="AL8" s="47"/>
      <c r="AM8" s="53"/>
    </row>
    <row r="9" ht="15" customHeight="1" spans="1:39">
      <c r="A9" s="9" t="s">
        <v>91</v>
      </c>
      <c r="B9" s="10"/>
      <c r="C9" s="10"/>
      <c r="D9" s="11"/>
      <c r="E9" s="134" t="s">
        <v>92</v>
      </c>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43"/>
    </row>
    <row r="10" ht="15" customHeight="1" spans="1:39">
      <c r="A10" s="9" t="s">
        <v>8</v>
      </c>
      <c r="B10" s="10"/>
      <c r="C10" s="10"/>
      <c r="D10" s="11"/>
      <c r="E10" s="136" t="s">
        <v>93</v>
      </c>
      <c r="F10" s="137"/>
      <c r="G10" s="137"/>
      <c r="H10" s="137"/>
      <c r="I10" s="137"/>
      <c r="J10" s="137"/>
      <c r="K10" s="137"/>
      <c r="L10" s="137"/>
      <c r="M10" s="137"/>
      <c r="N10" s="137"/>
      <c r="O10" s="137"/>
      <c r="P10" s="137"/>
      <c r="Q10" s="137"/>
      <c r="R10" s="137"/>
      <c r="S10" s="137"/>
      <c r="T10" s="137"/>
      <c r="U10" s="137"/>
      <c r="V10" s="137"/>
      <c r="W10" s="137"/>
      <c r="X10" s="137"/>
      <c r="Y10" s="137"/>
      <c r="Z10" s="137"/>
      <c r="AA10" s="142"/>
      <c r="AB10" s="48" t="s">
        <v>9</v>
      </c>
      <c r="AC10" s="48"/>
      <c r="AD10" s="48"/>
      <c r="AE10" s="48"/>
      <c r="AF10" s="48"/>
      <c r="AG10" s="13">
        <v>101</v>
      </c>
      <c r="AH10" s="13"/>
      <c r="AI10" s="13"/>
      <c r="AJ10" s="13"/>
      <c r="AK10" s="13"/>
      <c r="AL10" s="13"/>
      <c r="AM10" s="13"/>
    </row>
    <row r="11" ht="15" spans="1:39">
      <c r="A11" s="9" t="s">
        <v>10</v>
      </c>
      <c r="B11" s="10"/>
      <c r="C11" s="10"/>
      <c r="D11" s="11"/>
      <c r="E11" s="134" t="s">
        <v>94</v>
      </c>
      <c r="F11" s="135"/>
      <c r="G11" s="135"/>
      <c r="H11" s="135"/>
      <c r="I11" s="135"/>
      <c r="J11" s="135"/>
      <c r="K11" s="135"/>
      <c r="L11" s="135"/>
      <c r="M11" s="135"/>
      <c r="N11" s="135"/>
      <c r="O11" s="135"/>
      <c r="P11" s="135"/>
      <c r="Q11" s="135"/>
      <c r="R11" s="135"/>
      <c r="S11" s="135"/>
      <c r="T11" s="135"/>
      <c r="U11" s="135"/>
      <c r="V11" s="135"/>
      <c r="W11" s="135"/>
      <c r="X11" s="135"/>
      <c r="Y11" s="135"/>
      <c r="Z11" s="135"/>
      <c r="AA11" s="143"/>
      <c r="AB11" s="48" t="s">
        <v>11</v>
      </c>
      <c r="AC11" s="48"/>
      <c r="AD11" s="48"/>
      <c r="AE11" s="48"/>
      <c r="AF11" s="48"/>
      <c r="AG11" s="150">
        <v>43636</v>
      </c>
      <c r="AH11" s="15"/>
      <c r="AI11" s="15"/>
      <c r="AJ11" s="15"/>
      <c r="AK11" s="15"/>
      <c r="AL11" s="15"/>
      <c r="AM11" s="49"/>
    </row>
    <row r="12" s="2" customFormat="1" spans="1:39">
      <c r="A12" s="16" t="s">
        <v>68</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row>
    <row r="13" s="3" customFormat="1" ht="15" customHeight="1" spans="1:39">
      <c r="A13" s="17" t="s">
        <v>69</v>
      </c>
      <c r="B13" s="17"/>
      <c r="C13" s="17"/>
      <c r="D13" s="17"/>
      <c r="E13" s="18" t="s">
        <v>95</v>
      </c>
      <c r="F13" s="19"/>
      <c r="G13" s="19"/>
      <c r="H13" s="19"/>
      <c r="I13" s="37"/>
      <c r="J13" s="17" t="s">
        <v>70</v>
      </c>
      <c r="K13" s="17"/>
      <c r="L13" s="17"/>
      <c r="M13" s="17"/>
      <c r="N13" s="17"/>
      <c r="O13" s="17"/>
      <c r="P13" s="17"/>
      <c r="Q13" s="17"/>
      <c r="R13" s="18">
        <v>3</v>
      </c>
      <c r="S13" s="19"/>
      <c r="T13" s="19"/>
      <c r="U13" s="37"/>
      <c r="V13" s="17" t="s">
        <v>71</v>
      </c>
      <c r="W13" s="17"/>
      <c r="X13" s="17"/>
      <c r="Y13" s="17"/>
      <c r="Z13" s="17"/>
      <c r="AA13" s="17"/>
      <c r="AB13" s="17"/>
      <c r="AC13" s="17"/>
      <c r="AD13" s="19">
        <v>3</v>
      </c>
      <c r="AE13" s="19"/>
      <c r="AF13" s="19"/>
      <c r="AG13" s="54" t="s">
        <v>72</v>
      </c>
      <c r="AH13" s="54"/>
      <c r="AI13" s="54"/>
      <c r="AJ13" s="54"/>
      <c r="AK13" s="19" t="s">
        <v>96</v>
      </c>
      <c r="AL13" s="19"/>
      <c r="AM13" s="37"/>
    </row>
    <row r="14" s="3" customFormat="1" ht="37.5" customHeight="1" spans="1:39">
      <c r="A14" s="20" t="s">
        <v>73</v>
      </c>
      <c r="B14" s="21"/>
      <c r="C14" s="21"/>
      <c r="D14" s="22"/>
      <c r="E14" s="18">
        <v>12</v>
      </c>
      <c r="F14" s="19"/>
      <c r="G14" s="19"/>
      <c r="H14" s="19"/>
      <c r="I14" s="37"/>
      <c r="J14" s="20" t="s">
        <v>74</v>
      </c>
      <c r="K14" s="21"/>
      <c r="L14" s="21"/>
      <c r="M14" s="21"/>
      <c r="N14" s="21"/>
      <c r="O14" s="21"/>
      <c r="P14" s="21"/>
      <c r="Q14" s="22"/>
      <c r="R14" s="18" t="s">
        <v>97</v>
      </c>
      <c r="S14" s="19"/>
      <c r="T14" s="19"/>
      <c r="U14" s="37"/>
      <c r="V14" s="43" t="s">
        <v>98</v>
      </c>
      <c r="W14" s="44"/>
      <c r="X14" s="44"/>
      <c r="Y14" s="44"/>
      <c r="Z14" s="44"/>
      <c r="AA14" s="44"/>
      <c r="AB14" s="44"/>
      <c r="AC14" s="50"/>
      <c r="AD14" s="144">
        <f>O738/B738</f>
        <v>0.846815834767642</v>
      </c>
      <c r="AE14" s="145"/>
      <c r="AF14" s="146"/>
      <c r="AG14" s="43" t="s">
        <v>99</v>
      </c>
      <c r="AH14" s="44"/>
      <c r="AI14" s="44"/>
      <c r="AJ14" s="50"/>
      <c r="AK14" s="151">
        <f>(B738/E14)*20</f>
        <v>968.333333333333</v>
      </c>
      <c r="AL14" s="152"/>
      <c r="AM14" s="153"/>
    </row>
    <row r="15" s="2" customFormat="1" spans="1:39">
      <c r="A15" s="23" t="s">
        <v>18</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55"/>
    </row>
    <row r="16" s="4" customFormat="1" ht="61.5" customHeight="1" spans="1:39">
      <c r="A16" s="17" t="s">
        <v>100</v>
      </c>
      <c r="B16" s="17" t="s">
        <v>101</v>
      </c>
      <c r="C16" s="20" t="s">
        <v>37</v>
      </c>
      <c r="D16" s="21"/>
      <c r="E16" s="21"/>
      <c r="F16" s="21"/>
      <c r="G16" s="21"/>
      <c r="H16" s="22"/>
      <c r="I16" s="17" t="s">
        <v>78</v>
      </c>
      <c r="J16" s="17"/>
      <c r="K16" s="17"/>
      <c r="L16" s="17"/>
      <c r="M16" s="17"/>
      <c r="N16" s="17"/>
      <c r="O16" s="17"/>
      <c r="P16" s="17"/>
      <c r="Q16" s="17"/>
      <c r="R16" s="17"/>
      <c r="S16" s="17"/>
      <c r="T16" s="17"/>
      <c r="U16" s="17"/>
      <c r="V16" s="17"/>
      <c r="W16" s="17"/>
      <c r="X16" s="17"/>
      <c r="Y16" s="38" t="s">
        <v>102</v>
      </c>
      <c r="Z16" s="39"/>
      <c r="AA16" s="51"/>
      <c r="AB16" s="38" t="s">
        <v>103</v>
      </c>
      <c r="AC16" s="39"/>
      <c r="AD16" s="39"/>
      <c r="AE16" s="51"/>
      <c r="AF16" s="38" t="s">
        <v>42</v>
      </c>
      <c r="AG16" s="39"/>
      <c r="AH16" s="39"/>
      <c r="AI16" s="39"/>
      <c r="AJ16" s="39"/>
      <c r="AK16" s="39"/>
      <c r="AL16" s="39"/>
      <c r="AM16" s="51"/>
    </row>
    <row r="17" ht="73.5" customHeight="1" spans="1:39">
      <c r="A17" s="17"/>
      <c r="B17" s="17"/>
      <c r="C17" s="20" t="s">
        <v>81</v>
      </c>
      <c r="D17" s="21"/>
      <c r="E17" s="22"/>
      <c r="F17" s="20" t="s">
        <v>82</v>
      </c>
      <c r="G17" s="21"/>
      <c r="H17" s="22"/>
      <c r="I17" s="108" t="s">
        <v>104</v>
      </c>
      <c r="J17" s="56"/>
      <c r="K17" s="56"/>
      <c r="L17" s="56"/>
      <c r="M17" s="56"/>
      <c r="N17" s="57"/>
      <c r="O17" s="138" t="s">
        <v>105</v>
      </c>
      <c r="P17" s="138"/>
      <c r="Q17" s="138"/>
      <c r="R17" s="138" t="s">
        <v>106</v>
      </c>
      <c r="S17" s="138"/>
      <c r="T17" s="138"/>
      <c r="U17" s="108" t="s">
        <v>107</v>
      </c>
      <c r="V17" s="56"/>
      <c r="W17" s="56"/>
      <c r="X17" s="57"/>
      <c r="Y17" s="108"/>
      <c r="Z17" s="56"/>
      <c r="AA17" s="57"/>
      <c r="AB17" s="108"/>
      <c r="AC17" s="56"/>
      <c r="AD17" s="56"/>
      <c r="AE17" s="57"/>
      <c r="AF17" s="108"/>
      <c r="AG17" s="56"/>
      <c r="AH17" s="56"/>
      <c r="AI17" s="56"/>
      <c r="AJ17" s="56"/>
      <c r="AK17" s="56"/>
      <c r="AL17" s="56"/>
      <c r="AM17" s="57"/>
    </row>
    <row r="18" customHeight="1" spans="1:39">
      <c r="A18" s="25">
        <v>1</v>
      </c>
      <c r="B18" s="13">
        <v>1</v>
      </c>
      <c r="C18" s="13"/>
      <c r="D18" s="13"/>
      <c r="E18" s="13"/>
      <c r="F18" s="13"/>
      <c r="G18" s="13"/>
      <c r="H18" s="13"/>
      <c r="I18" s="139" t="s">
        <v>108</v>
      </c>
      <c r="J18" s="140"/>
      <c r="K18" s="140"/>
      <c r="L18" s="140"/>
      <c r="M18" s="140"/>
      <c r="N18" s="141"/>
      <c r="O18" s="52" t="s">
        <v>109</v>
      </c>
      <c r="P18" s="52"/>
      <c r="Q18" s="52"/>
      <c r="R18" s="52"/>
      <c r="S18" s="52"/>
      <c r="T18" s="52"/>
      <c r="U18" s="40" t="s">
        <v>110</v>
      </c>
      <c r="V18" s="41"/>
      <c r="W18" s="41"/>
      <c r="X18" s="45"/>
      <c r="Y18" s="40">
        <v>96</v>
      </c>
      <c r="Z18" s="41"/>
      <c r="AA18" s="41"/>
      <c r="AB18" s="147">
        <v>19.7740795299837</v>
      </c>
      <c r="AC18" s="148"/>
      <c r="AD18" s="148"/>
      <c r="AE18" s="149"/>
      <c r="AF18" s="40" t="s">
        <v>111</v>
      </c>
      <c r="AG18" s="41"/>
      <c r="AH18" s="41"/>
      <c r="AI18" s="41"/>
      <c r="AJ18" s="41"/>
      <c r="AK18" s="41"/>
      <c r="AL18" s="41"/>
      <c r="AM18" s="45"/>
    </row>
    <row r="19" customHeight="1" spans="1:39">
      <c r="A19" s="29"/>
      <c r="B19" s="13">
        <v>2</v>
      </c>
      <c r="C19" s="13"/>
      <c r="D19" s="13"/>
      <c r="E19" s="13"/>
      <c r="F19" s="13"/>
      <c r="G19" s="13"/>
      <c r="H19" s="13"/>
      <c r="I19" s="139" t="s">
        <v>112</v>
      </c>
      <c r="J19" s="140"/>
      <c r="K19" s="140"/>
      <c r="L19" s="140"/>
      <c r="M19" s="140"/>
      <c r="N19" s="141"/>
      <c r="O19" s="52" t="s">
        <v>109</v>
      </c>
      <c r="P19" s="52"/>
      <c r="Q19" s="52"/>
      <c r="R19" s="52"/>
      <c r="S19" s="52"/>
      <c r="T19" s="52"/>
      <c r="U19" s="40" t="s">
        <v>110</v>
      </c>
      <c r="V19" s="41"/>
      <c r="W19" s="41"/>
      <c r="X19" s="45"/>
      <c r="Y19" s="40">
        <v>88</v>
      </c>
      <c r="Z19" s="41"/>
      <c r="AA19" s="41"/>
      <c r="AB19" s="147">
        <v>18.1262395691517</v>
      </c>
      <c r="AC19" s="148"/>
      <c r="AD19" s="148"/>
      <c r="AE19" s="149"/>
      <c r="AF19" s="40" t="s">
        <v>111</v>
      </c>
      <c r="AG19" s="41"/>
      <c r="AH19" s="41"/>
      <c r="AI19" s="41"/>
      <c r="AJ19" s="41"/>
      <c r="AK19" s="41"/>
      <c r="AL19" s="41"/>
      <c r="AM19" s="45"/>
    </row>
    <row r="20" customHeight="1" spans="1:39">
      <c r="A20" s="29"/>
      <c r="B20" s="13">
        <v>3</v>
      </c>
      <c r="C20" s="13"/>
      <c r="D20" s="13"/>
      <c r="E20" s="13"/>
      <c r="F20" s="13"/>
      <c r="G20" s="13"/>
      <c r="H20" s="13"/>
      <c r="I20" s="139" t="s">
        <v>108</v>
      </c>
      <c r="J20" s="140"/>
      <c r="K20" s="140"/>
      <c r="L20" s="140"/>
      <c r="M20" s="140"/>
      <c r="N20" s="141"/>
      <c r="O20" s="52"/>
      <c r="P20" s="52"/>
      <c r="Q20" s="52"/>
      <c r="R20" s="52" t="s">
        <v>109</v>
      </c>
      <c r="S20" s="52"/>
      <c r="T20" s="52"/>
      <c r="U20" s="40" t="s">
        <v>113</v>
      </c>
      <c r="V20" s="41"/>
      <c r="W20" s="41"/>
      <c r="X20" s="45"/>
      <c r="Y20" s="40">
        <v>0</v>
      </c>
      <c r="Z20" s="41"/>
      <c r="AA20" s="41"/>
      <c r="AB20" s="147">
        <v>0</v>
      </c>
      <c r="AC20" s="148"/>
      <c r="AD20" s="148"/>
      <c r="AE20" s="149"/>
      <c r="AF20" s="40" t="s">
        <v>111</v>
      </c>
      <c r="AG20" s="41"/>
      <c r="AH20" s="41"/>
      <c r="AI20" s="41"/>
      <c r="AJ20" s="41"/>
      <c r="AK20" s="41"/>
      <c r="AL20" s="41"/>
      <c r="AM20" s="45"/>
    </row>
    <row r="21" customHeight="1" spans="1:39">
      <c r="A21" s="29"/>
      <c r="B21" s="13">
        <v>4</v>
      </c>
      <c r="C21" s="13"/>
      <c r="D21" s="13"/>
      <c r="E21" s="13"/>
      <c r="F21" s="13"/>
      <c r="G21" s="13"/>
      <c r="H21" s="13"/>
      <c r="I21" s="139" t="s">
        <v>112</v>
      </c>
      <c r="J21" s="140"/>
      <c r="K21" s="140"/>
      <c r="L21" s="140"/>
      <c r="M21" s="140"/>
      <c r="N21" s="141"/>
      <c r="O21" s="52" t="s">
        <v>109</v>
      </c>
      <c r="P21" s="52"/>
      <c r="Q21" s="52"/>
      <c r="R21" s="52"/>
      <c r="S21" s="52"/>
      <c r="T21" s="52"/>
      <c r="U21" s="40" t="s">
        <v>110</v>
      </c>
      <c r="V21" s="41"/>
      <c r="W21" s="41"/>
      <c r="X21" s="45"/>
      <c r="Y21" s="40">
        <v>25</v>
      </c>
      <c r="Z21" s="41"/>
      <c r="AA21" s="41"/>
      <c r="AB21" s="147">
        <v>5.14949987759992</v>
      </c>
      <c r="AC21" s="148"/>
      <c r="AD21" s="148"/>
      <c r="AE21" s="149"/>
      <c r="AF21" s="40" t="s">
        <v>111</v>
      </c>
      <c r="AG21" s="41"/>
      <c r="AH21" s="41"/>
      <c r="AI21" s="41"/>
      <c r="AJ21" s="41"/>
      <c r="AK21" s="41"/>
      <c r="AL21" s="41"/>
      <c r="AM21" s="45"/>
    </row>
    <row r="22" customHeight="1" spans="1:39">
      <c r="A22" s="29"/>
      <c r="B22" s="13">
        <v>5</v>
      </c>
      <c r="C22" s="13"/>
      <c r="D22" s="13"/>
      <c r="E22" s="13"/>
      <c r="F22" s="13"/>
      <c r="G22" s="13"/>
      <c r="H22" s="13"/>
      <c r="I22" s="139" t="s">
        <v>108</v>
      </c>
      <c r="J22" s="140"/>
      <c r="K22" s="140"/>
      <c r="L22" s="140"/>
      <c r="M22" s="140"/>
      <c r="N22" s="141"/>
      <c r="O22" s="52" t="s">
        <v>109</v>
      </c>
      <c r="P22" s="52"/>
      <c r="Q22" s="52"/>
      <c r="R22" s="52"/>
      <c r="S22" s="52"/>
      <c r="T22" s="52"/>
      <c r="U22" s="40" t="s">
        <v>110</v>
      </c>
      <c r="V22" s="41"/>
      <c r="W22" s="41"/>
      <c r="X22" s="45"/>
      <c r="Y22" s="40">
        <v>75</v>
      </c>
      <c r="Z22" s="41"/>
      <c r="AA22" s="41"/>
      <c r="AB22" s="147">
        <v>15.4484996327998</v>
      </c>
      <c r="AC22" s="148"/>
      <c r="AD22" s="148"/>
      <c r="AE22" s="149"/>
      <c r="AF22" s="40" t="s">
        <v>111</v>
      </c>
      <c r="AG22" s="41"/>
      <c r="AH22" s="41"/>
      <c r="AI22" s="41"/>
      <c r="AJ22" s="41"/>
      <c r="AK22" s="41"/>
      <c r="AL22" s="41"/>
      <c r="AM22" s="45"/>
    </row>
    <row r="23" customHeight="1" spans="1:39">
      <c r="A23" s="29"/>
      <c r="B23" s="13">
        <v>6</v>
      </c>
      <c r="C23" s="13"/>
      <c r="D23" s="13"/>
      <c r="E23" s="13"/>
      <c r="F23" s="13"/>
      <c r="G23" s="13"/>
      <c r="H23" s="13"/>
      <c r="I23" s="139" t="s">
        <v>112</v>
      </c>
      <c r="J23" s="140"/>
      <c r="K23" s="140"/>
      <c r="L23" s="140"/>
      <c r="M23" s="140"/>
      <c r="N23" s="141"/>
      <c r="O23" s="52" t="s">
        <v>109</v>
      </c>
      <c r="P23" s="52"/>
      <c r="Q23" s="52"/>
      <c r="R23" s="52"/>
      <c r="S23" s="52"/>
      <c r="T23" s="52"/>
      <c r="U23" s="40" t="s">
        <v>110</v>
      </c>
      <c r="V23" s="41"/>
      <c r="W23" s="41"/>
      <c r="X23" s="45"/>
      <c r="Y23" s="40">
        <v>96</v>
      </c>
      <c r="Z23" s="41"/>
      <c r="AA23" s="41"/>
      <c r="AB23" s="147">
        <v>19.7740795299837</v>
      </c>
      <c r="AC23" s="148"/>
      <c r="AD23" s="148"/>
      <c r="AE23" s="149"/>
      <c r="AF23" s="40" t="s">
        <v>111</v>
      </c>
      <c r="AG23" s="41"/>
      <c r="AH23" s="41"/>
      <c r="AI23" s="41"/>
      <c r="AJ23" s="41"/>
      <c r="AK23" s="41"/>
      <c r="AL23" s="41"/>
      <c r="AM23" s="45"/>
    </row>
    <row r="24" customHeight="1" spans="1:39">
      <c r="A24" s="29"/>
      <c r="B24" s="13">
        <v>7</v>
      </c>
      <c r="C24" s="13"/>
      <c r="D24" s="13"/>
      <c r="E24" s="13"/>
      <c r="F24" s="13"/>
      <c r="G24" s="13"/>
      <c r="H24" s="13"/>
      <c r="I24" s="139" t="s">
        <v>108</v>
      </c>
      <c r="J24" s="140"/>
      <c r="K24" s="140"/>
      <c r="L24" s="140"/>
      <c r="M24" s="140"/>
      <c r="N24" s="141"/>
      <c r="O24" s="52" t="s">
        <v>109</v>
      </c>
      <c r="P24" s="52"/>
      <c r="Q24" s="52"/>
      <c r="R24" s="52"/>
      <c r="S24" s="52"/>
      <c r="T24" s="52"/>
      <c r="U24" s="40" t="s">
        <v>110</v>
      </c>
      <c r="V24" s="41"/>
      <c r="W24" s="41"/>
      <c r="X24" s="45"/>
      <c r="Y24" s="40">
        <v>27</v>
      </c>
      <c r="Z24" s="41"/>
      <c r="AA24" s="41"/>
      <c r="AB24" s="147">
        <v>5.56145986780791</v>
      </c>
      <c r="AC24" s="148"/>
      <c r="AD24" s="148"/>
      <c r="AE24" s="149"/>
      <c r="AF24" s="40" t="s">
        <v>111</v>
      </c>
      <c r="AG24" s="41"/>
      <c r="AH24" s="41"/>
      <c r="AI24" s="41"/>
      <c r="AJ24" s="41"/>
      <c r="AK24" s="41"/>
      <c r="AL24" s="41"/>
      <c r="AM24" s="45"/>
    </row>
    <row r="25" customHeight="1" spans="1:39">
      <c r="A25" s="29"/>
      <c r="B25" s="13">
        <v>8</v>
      </c>
      <c r="C25" s="13"/>
      <c r="D25" s="13"/>
      <c r="E25" s="13"/>
      <c r="F25" s="13"/>
      <c r="G25" s="13"/>
      <c r="H25" s="13"/>
      <c r="I25" s="139" t="s">
        <v>112</v>
      </c>
      <c r="J25" s="140"/>
      <c r="K25" s="140"/>
      <c r="L25" s="140"/>
      <c r="M25" s="140"/>
      <c r="N25" s="141"/>
      <c r="O25" s="52" t="s">
        <v>109</v>
      </c>
      <c r="P25" s="52"/>
      <c r="Q25" s="52"/>
      <c r="R25" s="52"/>
      <c r="S25" s="52"/>
      <c r="T25" s="52"/>
      <c r="U25" s="40" t="s">
        <v>110</v>
      </c>
      <c r="V25" s="41"/>
      <c r="W25" s="41"/>
      <c r="X25" s="45"/>
      <c r="Y25" s="40">
        <v>98</v>
      </c>
      <c r="Z25" s="41"/>
      <c r="AA25" s="41"/>
      <c r="AB25" s="147">
        <v>20.1860395201917</v>
      </c>
      <c r="AC25" s="148"/>
      <c r="AD25" s="148"/>
      <c r="AE25" s="149"/>
      <c r="AF25" s="40" t="s">
        <v>111</v>
      </c>
      <c r="AG25" s="41"/>
      <c r="AH25" s="41"/>
      <c r="AI25" s="41"/>
      <c r="AJ25" s="41"/>
      <c r="AK25" s="41"/>
      <c r="AL25" s="41"/>
      <c r="AM25" s="45"/>
    </row>
    <row r="26" customHeight="1" spans="1:39">
      <c r="A26" s="29"/>
      <c r="B26" s="13">
        <v>9</v>
      </c>
      <c r="C26" s="13"/>
      <c r="D26" s="13"/>
      <c r="E26" s="13"/>
      <c r="F26" s="13"/>
      <c r="G26" s="13"/>
      <c r="H26" s="13"/>
      <c r="I26" s="139" t="s">
        <v>108</v>
      </c>
      <c r="J26" s="140"/>
      <c r="K26" s="140"/>
      <c r="L26" s="140"/>
      <c r="M26" s="140"/>
      <c r="N26" s="141"/>
      <c r="O26" s="52" t="s">
        <v>109</v>
      </c>
      <c r="P26" s="52"/>
      <c r="Q26" s="52"/>
      <c r="R26" s="52"/>
      <c r="S26" s="52"/>
      <c r="T26" s="52"/>
      <c r="U26" s="40" t="s">
        <v>110</v>
      </c>
      <c r="V26" s="41"/>
      <c r="W26" s="41"/>
      <c r="X26" s="45"/>
      <c r="Y26" s="40">
        <v>60</v>
      </c>
      <c r="Z26" s="41"/>
      <c r="AA26" s="41"/>
      <c r="AB26" s="147">
        <v>12.3587997062398</v>
      </c>
      <c r="AC26" s="148"/>
      <c r="AD26" s="148"/>
      <c r="AE26" s="149"/>
      <c r="AF26" s="40" t="s">
        <v>111</v>
      </c>
      <c r="AG26" s="41"/>
      <c r="AH26" s="41"/>
      <c r="AI26" s="41"/>
      <c r="AJ26" s="41"/>
      <c r="AK26" s="41"/>
      <c r="AL26" s="41"/>
      <c r="AM26" s="45"/>
    </row>
    <row r="27" customHeight="1" spans="1:39">
      <c r="A27" s="29"/>
      <c r="B27" s="13">
        <v>10</v>
      </c>
      <c r="C27" s="13"/>
      <c r="D27" s="13"/>
      <c r="E27" s="13"/>
      <c r="F27" s="13"/>
      <c r="G27" s="13"/>
      <c r="H27" s="13"/>
      <c r="I27" s="139" t="s">
        <v>112</v>
      </c>
      <c r="J27" s="140"/>
      <c r="K27" s="140"/>
      <c r="L27" s="140"/>
      <c r="M27" s="140"/>
      <c r="N27" s="141"/>
      <c r="O27" s="52" t="s">
        <v>109</v>
      </c>
      <c r="P27" s="52"/>
      <c r="Q27" s="52"/>
      <c r="R27" s="52"/>
      <c r="S27" s="52"/>
      <c r="T27" s="52"/>
      <c r="U27" s="40" t="s">
        <v>110</v>
      </c>
      <c r="V27" s="41"/>
      <c r="W27" s="41"/>
      <c r="X27" s="45"/>
      <c r="Y27" s="40">
        <v>56</v>
      </c>
      <c r="Z27" s="41"/>
      <c r="AA27" s="41"/>
      <c r="AB27" s="147">
        <v>11.5348797258238</v>
      </c>
      <c r="AC27" s="148"/>
      <c r="AD27" s="148"/>
      <c r="AE27" s="149"/>
      <c r="AF27" s="40" t="s">
        <v>111</v>
      </c>
      <c r="AG27" s="41"/>
      <c r="AH27" s="41"/>
      <c r="AI27" s="41"/>
      <c r="AJ27" s="41"/>
      <c r="AK27" s="41"/>
      <c r="AL27" s="41"/>
      <c r="AM27" s="45"/>
    </row>
    <row r="28" customHeight="1" spans="1:39">
      <c r="A28" s="29"/>
      <c r="B28" s="13">
        <v>11</v>
      </c>
      <c r="C28" s="13"/>
      <c r="D28" s="13"/>
      <c r="E28" s="13"/>
      <c r="F28" s="13"/>
      <c r="G28" s="13"/>
      <c r="H28" s="13"/>
      <c r="I28" s="139" t="s">
        <v>108</v>
      </c>
      <c r="J28" s="140"/>
      <c r="K28" s="140"/>
      <c r="L28" s="140"/>
      <c r="M28" s="140"/>
      <c r="N28" s="141"/>
      <c r="O28" s="52" t="s">
        <v>109</v>
      </c>
      <c r="P28" s="52"/>
      <c r="Q28" s="52"/>
      <c r="R28" s="52"/>
      <c r="S28" s="52"/>
      <c r="T28" s="52"/>
      <c r="U28" s="40" t="s">
        <v>110</v>
      </c>
      <c r="V28" s="41"/>
      <c r="W28" s="41"/>
      <c r="X28" s="45"/>
      <c r="Y28" s="40">
        <v>98</v>
      </c>
      <c r="Z28" s="41"/>
      <c r="AA28" s="41"/>
      <c r="AB28" s="147">
        <v>20.1860395201917</v>
      </c>
      <c r="AC28" s="148"/>
      <c r="AD28" s="148"/>
      <c r="AE28" s="149"/>
      <c r="AF28" s="40" t="s">
        <v>111</v>
      </c>
      <c r="AG28" s="41"/>
      <c r="AH28" s="41"/>
      <c r="AI28" s="41"/>
      <c r="AJ28" s="41"/>
      <c r="AK28" s="41"/>
      <c r="AL28" s="41"/>
      <c r="AM28" s="45"/>
    </row>
    <row r="29" customHeight="1" spans="1:39">
      <c r="A29" s="29"/>
      <c r="B29" s="13">
        <v>12</v>
      </c>
      <c r="C29" s="13"/>
      <c r="D29" s="13"/>
      <c r="E29" s="13"/>
      <c r="F29" s="13"/>
      <c r="G29" s="13"/>
      <c r="H29" s="13"/>
      <c r="I29" s="139" t="s">
        <v>112</v>
      </c>
      <c r="J29" s="140"/>
      <c r="K29" s="140"/>
      <c r="L29" s="140"/>
      <c r="M29" s="140"/>
      <c r="N29" s="141"/>
      <c r="O29" s="52" t="s">
        <v>109</v>
      </c>
      <c r="P29" s="52"/>
      <c r="Q29" s="52"/>
      <c r="R29" s="52"/>
      <c r="S29" s="52"/>
      <c r="T29" s="52"/>
      <c r="U29" s="40" t="s">
        <v>110</v>
      </c>
      <c r="V29" s="41"/>
      <c r="W29" s="41"/>
      <c r="X29" s="45"/>
      <c r="Y29" s="40">
        <v>54</v>
      </c>
      <c r="Z29" s="41"/>
      <c r="AA29" s="41"/>
      <c r="AB29" s="147">
        <v>11.1229197356158</v>
      </c>
      <c r="AC29" s="148"/>
      <c r="AD29" s="148"/>
      <c r="AE29" s="149"/>
      <c r="AF29" s="40" t="s">
        <v>111</v>
      </c>
      <c r="AG29" s="41"/>
      <c r="AH29" s="41"/>
      <c r="AI29" s="41"/>
      <c r="AJ29" s="41"/>
      <c r="AK29" s="41"/>
      <c r="AL29" s="41"/>
      <c r="AM29" s="45"/>
    </row>
    <row r="30" customHeight="1" spans="1:39">
      <c r="A30" s="29"/>
      <c r="B30" s="13">
        <v>13</v>
      </c>
      <c r="C30" s="13"/>
      <c r="D30" s="13"/>
      <c r="E30" s="13"/>
      <c r="F30" s="13"/>
      <c r="G30" s="13"/>
      <c r="H30" s="13"/>
      <c r="I30" s="139" t="s">
        <v>108</v>
      </c>
      <c r="J30" s="140"/>
      <c r="K30" s="140"/>
      <c r="L30" s="140"/>
      <c r="M30" s="140"/>
      <c r="N30" s="141"/>
      <c r="O30" s="52" t="s">
        <v>109</v>
      </c>
      <c r="P30" s="52"/>
      <c r="Q30" s="52"/>
      <c r="R30" s="52"/>
      <c r="S30" s="52"/>
      <c r="T30" s="52"/>
      <c r="U30" s="40" t="s">
        <v>110</v>
      </c>
      <c r="V30" s="41"/>
      <c r="W30" s="41"/>
      <c r="X30" s="45"/>
      <c r="Y30" s="40">
        <v>65</v>
      </c>
      <c r="Z30" s="41"/>
      <c r="AA30" s="41"/>
      <c r="AB30" s="147">
        <v>13.3886996817598</v>
      </c>
      <c r="AC30" s="148"/>
      <c r="AD30" s="148"/>
      <c r="AE30" s="149"/>
      <c r="AF30" s="40" t="s">
        <v>111</v>
      </c>
      <c r="AG30" s="41"/>
      <c r="AH30" s="41"/>
      <c r="AI30" s="41"/>
      <c r="AJ30" s="41"/>
      <c r="AK30" s="41"/>
      <c r="AL30" s="41"/>
      <c r="AM30" s="45"/>
    </row>
    <row r="31" customHeight="1" spans="1:39">
      <c r="A31" s="29"/>
      <c r="B31" s="13">
        <v>14</v>
      </c>
      <c r="C31" s="13"/>
      <c r="D31" s="13"/>
      <c r="E31" s="13"/>
      <c r="F31" s="13"/>
      <c r="G31" s="13"/>
      <c r="H31" s="13"/>
      <c r="I31" s="139" t="s">
        <v>112</v>
      </c>
      <c r="J31" s="140"/>
      <c r="K31" s="140"/>
      <c r="L31" s="140"/>
      <c r="M31" s="140"/>
      <c r="N31" s="141"/>
      <c r="O31" s="52"/>
      <c r="P31" s="52"/>
      <c r="Q31" s="52"/>
      <c r="R31" s="52" t="s">
        <v>109</v>
      </c>
      <c r="S31" s="52"/>
      <c r="T31" s="52"/>
      <c r="U31" s="40" t="s">
        <v>113</v>
      </c>
      <c r="V31" s="41"/>
      <c r="W31" s="41"/>
      <c r="X31" s="45"/>
      <c r="Y31" s="40">
        <v>0</v>
      </c>
      <c r="Z31" s="41"/>
      <c r="AA31" s="41"/>
      <c r="AB31" s="147">
        <v>0</v>
      </c>
      <c r="AC31" s="148"/>
      <c r="AD31" s="148"/>
      <c r="AE31" s="149"/>
      <c r="AF31" s="40" t="s">
        <v>111</v>
      </c>
      <c r="AG31" s="41"/>
      <c r="AH31" s="41"/>
      <c r="AI31" s="41"/>
      <c r="AJ31" s="41"/>
      <c r="AK31" s="41"/>
      <c r="AL31" s="41"/>
      <c r="AM31" s="45"/>
    </row>
    <row r="32" customHeight="1" spans="1:39">
      <c r="A32" s="29"/>
      <c r="B32" s="13">
        <v>15</v>
      </c>
      <c r="C32" s="13"/>
      <c r="D32" s="13"/>
      <c r="E32" s="13"/>
      <c r="F32" s="13"/>
      <c r="G32" s="13"/>
      <c r="H32" s="13"/>
      <c r="I32" s="139" t="s">
        <v>108</v>
      </c>
      <c r="J32" s="140"/>
      <c r="K32" s="140"/>
      <c r="L32" s="140"/>
      <c r="M32" s="140"/>
      <c r="N32" s="141"/>
      <c r="O32" s="52" t="s">
        <v>109</v>
      </c>
      <c r="P32" s="52"/>
      <c r="Q32" s="52"/>
      <c r="R32" s="52"/>
      <c r="S32" s="52"/>
      <c r="T32" s="52"/>
      <c r="U32" s="40" t="s">
        <v>110</v>
      </c>
      <c r="V32" s="41"/>
      <c r="W32" s="41"/>
      <c r="X32" s="45"/>
      <c r="Y32" s="40">
        <v>91</v>
      </c>
      <c r="Z32" s="41"/>
      <c r="AA32" s="41"/>
      <c r="AB32" s="147">
        <v>18.7441795544637</v>
      </c>
      <c r="AC32" s="148"/>
      <c r="AD32" s="148"/>
      <c r="AE32" s="149"/>
      <c r="AF32" s="40" t="s">
        <v>111</v>
      </c>
      <c r="AG32" s="41"/>
      <c r="AH32" s="41"/>
      <c r="AI32" s="41"/>
      <c r="AJ32" s="41"/>
      <c r="AK32" s="41"/>
      <c r="AL32" s="41"/>
      <c r="AM32" s="45"/>
    </row>
    <row r="33" customHeight="1" spans="1:39">
      <c r="A33" s="29"/>
      <c r="B33" s="13">
        <v>16</v>
      </c>
      <c r="C33" s="13"/>
      <c r="D33" s="13"/>
      <c r="E33" s="13"/>
      <c r="F33" s="13"/>
      <c r="G33" s="13"/>
      <c r="H33" s="13"/>
      <c r="I33" s="139" t="s">
        <v>112</v>
      </c>
      <c r="J33" s="140"/>
      <c r="K33" s="140"/>
      <c r="L33" s="140"/>
      <c r="M33" s="140"/>
      <c r="N33" s="141"/>
      <c r="O33" s="52" t="s">
        <v>109</v>
      </c>
      <c r="P33" s="52"/>
      <c r="Q33" s="52"/>
      <c r="R33" s="52"/>
      <c r="S33" s="52"/>
      <c r="T33" s="52"/>
      <c r="U33" s="40" t="s">
        <v>110</v>
      </c>
      <c r="V33" s="41"/>
      <c r="W33" s="41"/>
      <c r="X33" s="45"/>
      <c r="Y33" s="40">
        <v>46</v>
      </c>
      <c r="Z33" s="41"/>
      <c r="AA33" s="41"/>
      <c r="AB33" s="147">
        <v>9.47507977478385</v>
      </c>
      <c r="AC33" s="148"/>
      <c r="AD33" s="148"/>
      <c r="AE33" s="149"/>
      <c r="AF33" s="40" t="s">
        <v>111</v>
      </c>
      <c r="AG33" s="41"/>
      <c r="AH33" s="41"/>
      <c r="AI33" s="41"/>
      <c r="AJ33" s="41"/>
      <c r="AK33" s="41"/>
      <c r="AL33" s="41"/>
      <c r="AM33" s="45"/>
    </row>
    <row r="34" customHeight="1" spans="1:39">
      <c r="A34" s="29"/>
      <c r="B34" s="13">
        <v>17</v>
      </c>
      <c r="C34" s="13"/>
      <c r="D34" s="13"/>
      <c r="E34" s="13"/>
      <c r="F34" s="13"/>
      <c r="G34" s="13"/>
      <c r="H34" s="13"/>
      <c r="I34" s="139" t="s">
        <v>108</v>
      </c>
      <c r="J34" s="140"/>
      <c r="K34" s="140"/>
      <c r="L34" s="140"/>
      <c r="M34" s="140"/>
      <c r="N34" s="141"/>
      <c r="O34" s="52" t="s">
        <v>109</v>
      </c>
      <c r="P34" s="52"/>
      <c r="Q34" s="52"/>
      <c r="R34" s="52"/>
      <c r="S34" s="52"/>
      <c r="T34" s="52"/>
      <c r="U34" s="40" t="s">
        <v>110</v>
      </c>
      <c r="V34" s="41"/>
      <c r="W34" s="41"/>
      <c r="X34" s="45"/>
      <c r="Y34" s="40">
        <v>64</v>
      </c>
      <c r="Z34" s="41"/>
      <c r="AA34" s="41"/>
      <c r="AB34" s="147">
        <v>13.1827196866558</v>
      </c>
      <c r="AC34" s="148"/>
      <c r="AD34" s="148"/>
      <c r="AE34" s="149"/>
      <c r="AF34" s="40" t="s">
        <v>111</v>
      </c>
      <c r="AG34" s="41"/>
      <c r="AH34" s="41"/>
      <c r="AI34" s="41"/>
      <c r="AJ34" s="41"/>
      <c r="AK34" s="41"/>
      <c r="AL34" s="41"/>
      <c r="AM34" s="45"/>
    </row>
    <row r="35" customHeight="1" spans="1:39">
      <c r="A35" s="29"/>
      <c r="B35" s="13">
        <v>18</v>
      </c>
      <c r="C35" s="13"/>
      <c r="D35" s="13"/>
      <c r="E35" s="13"/>
      <c r="F35" s="13"/>
      <c r="G35" s="13"/>
      <c r="H35" s="13"/>
      <c r="I35" s="139" t="s">
        <v>112</v>
      </c>
      <c r="J35" s="140"/>
      <c r="K35" s="140"/>
      <c r="L35" s="140"/>
      <c r="M35" s="140"/>
      <c r="N35" s="141"/>
      <c r="O35" s="52" t="s">
        <v>109</v>
      </c>
      <c r="P35" s="52"/>
      <c r="Q35" s="52"/>
      <c r="R35" s="52"/>
      <c r="S35" s="52"/>
      <c r="T35" s="52"/>
      <c r="U35" s="40" t="s">
        <v>110</v>
      </c>
      <c r="V35" s="41"/>
      <c r="W35" s="41"/>
      <c r="X35" s="45"/>
      <c r="Y35" s="40">
        <v>51</v>
      </c>
      <c r="Z35" s="41"/>
      <c r="AA35" s="41"/>
      <c r="AB35" s="147">
        <v>10.5049797503038</v>
      </c>
      <c r="AC35" s="148"/>
      <c r="AD35" s="148"/>
      <c r="AE35" s="149"/>
      <c r="AF35" s="40" t="s">
        <v>111</v>
      </c>
      <c r="AG35" s="41"/>
      <c r="AH35" s="41"/>
      <c r="AI35" s="41"/>
      <c r="AJ35" s="41"/>
      <c r="AK35" s="41"/>
      <c r="AL35" s="41"/>
      <c r="AM35" s="45"/>
    </row>
    <row r="36" customHeight="1" spans="1:39">
      <c r="A36" s="29"/>
      <c r="B36" s="13">
        <v>19</v>
      </c>
      <c r="C36" s="13"/>
      <c r="D36" s="13"/>
      <c r="E36" s="13"/>
      <c r="F36" s="13"/>
      <c r="G36" s="13"/>
      <c r="H36" s="13"/>
      <c r="I36" s="139" t="s">
        <v>108</v>
      </c>
      <c r="J36" s="140"/>
      <c r="K36" s="140"/>
      <c r="L36" s="140"/>
      <c r="M36" s="140"/>
      <c r="N36" s="141"/>
      <c r="O36" s="52"/>
      <c r="P36" s="52"/>
      <c r="Q36" s="52"/>
      <c r="R36" s="52" t="s">
        <v>109</v>
      </c>
      <c r="S36" s="52"/>
      <c r="T36" s="52"/>
      <c r="U36" s="40" t="s">
        <v>113</v>
      </c>
      <c r="V36" s="41"/>
      <c r="W36" s="41"/>
      <c r="X36" s="45"/>
      <c r="Y36" s="40">
        <v>0</v>
      </c>
      <c r="Z36" s="41"/>
      <c r="AA36" s="41"/>
      <c r="AB36" s="147">
        <v>0</v>
      </c>
      <c r="AC36" s="148"/>
      <c r="AD36" s="148"/>
      <c r="AE36" s="149"/>
      <c r="AF36" s="40" t="s">
        <v>111</v>
      </c>
      <c r="AG36" s="41"/>
      <c r="AH36" s="41"/>
      <c r="AI36" s="41"/>
      <c r="AJ36" s="41"/>
      <c r="AK36" s="41"/>
      <c r="AL36" s="41"/>
      <c r="AM36" s="45"/>
    </row>
    <row r="37" customHeight="1" spans="1:39">
      <c r="A37" s="29"/>
      <c r="B37" s="13">
        <v>20</v>
      </c>
      <c r="C37" s="13"/>
      <c r="D37" s="13"/>
      <c r="E37" s="13"/>
      <c r="F37" s="13"/>
      <c r="G37" s="13"/>
      <c r="H37" s="13"/>
      <c r="I37" s="139" t="s">
        <v>108</v>
      </c>
      <c r="J37" s="140"/>
      <c r="K37" s="140"/>
      <c r="L37" s="140"/>
      <c r="M37" s="140"/>
      <c r="N37" s="141"/>
      <c r="O37" s="52"/>
      <c r="P37" s="52"/>
      <c r="Q37" s="52"/>
      <c r="R37" s="52" t="s">
        <v>109</v>
      </c>
      <c r="S37" s="52"/>
      <c r="T37" s="52"/>
      <c r="U37" s="40" t="s">
        <v>113</v>
      </c>
      <c r="V37" s="41"/>
      <c r="W37" s="41"/>
      <c r="X37" s="45"/>
      <c r="Y37" s="40">
        <v>0</v>
      </c>
      <c r="Z37" s="41"/>
      <c r="AA37" s="41"/>
      <c r="AB37" s="147">
        <v>1</v>
      </c>
      <c r="AC37" s="148"/>
      <c r="AD37" s="148"/>
      <c r="AE37" s="149"/>
      <c r="AF37" s="40" t="s">
        <v>111</v>
      </c>
      <c r="AG37" s="41"/>
      <c r="AH37" s="41"/>
      <c r="AI37" s="41"/>
      <c r="AJ37" s="41"/>
      <c r="AK37" s="41"/>
      <c r="AL37" s="41"/>
      <c r="AM37" s="45"/>
    </row>
    <row r="38" customHeight="1" spans="1:39">
      <c r="A38" s="29"/>
      <c r="B38" s="13">
        <v>21</v>
      </c>
      <c r="C38" s="13"/>
      <c r="D38" s="13"/>
      <c r="E38" s="13"/>
      <c r="F38" s="13"/>
      <c r="G38" s="13"/>
      <c r="H38" s="13"/>
      <c r="I38" s="139" t="s">
        <v>112</v>
      </c>
      <c r="J38" s="140"/>
      <c r="K38" s="140"/>
      <c r="L38" s="140"/>
      <c r="M38" s="140"/>
      <c r="N38" s="141"/>
      <c r="O38" s="52"/>
      <c r="P38" s="52"/>
      <c r="Q38" s="52"/>
      <c r="R38" s="52" t="s">
        <v>109</v>
      </c>
      <c r="S38" s="52"/>
      <c r="T38" s="52"/>
      <c r="U38" s="40" t="s">
        <v>113</v>
      </c>
      <c r="V38" s="41"/>
      <c r="W38" s="41"/>
      <c r="X38" s="45"/>
      <c r="Y38" s="40">
        <v>0</v>
      </c>
      <c r="Z38" s="41"/>
      <c r="AA38" s="41"/>
      <c r="AB38" s="147">
        <v>0</v>
      </c>
      <c r="AC38" s="148"/>
      <c r="AD38" s="148"/>
      <c r="AE38" s="149"/>
      <c r="AF38" s="40" t="s">
        <v>111</v>
      </c>
      <c r="AG38" s="41"/>
      <c r="AH38" s="41"/>
      <c r="AI38" s="41"/>
      <c r="AJ38" s="41"/>
      <c r="AK38" s="41"/>
      <c r="AL38" s="41"/>
      <c r="AM38" s="45"/>
    </row>
    <row r="39" customHeight="1" spans="1:39">
      <c r="A39" s="29"/>
      <c r="B39" s="13">
        <v>22</v>
      </c>
      <c r="C39" s="13"/>
      <c r="D39" s="13"/>
      <c r="E39" s="13"/>
      <c r="F39" s="13"/>
      <c r="G39" s="13"/>
      <c r="H39" s="13"/>
      <c r="I39" s="139" t="s">
        <v>108</v>
      </c>
      <c r="J39" s="140"/>
      <c r="K39" s="140"/>
      <c r="L39" s="140"/>
      <c r="M39" s="140"/>
      <c r="N39" s="141"/>
      <c r="O39" s="52"/>
      <c r="P39" s="52"/>
      <c r="Q39" s="52"/>
      <c r="R39" s="52" t="s">
        <v>109</v>
      </c>
      <c r="S39" s="52"/>
      <c r="T39" s="52"/>
      <c r="U39" s="40" t="s">
        <v>113</v>
      </c>
      <c r="V39" s="41"/>
      <c r="W39" s="41"/>
      <c r="X39" s="45"/>
      <c r="Y39" s="40">
        <v>0</v>
      </c>
      <c r="Z39" s="41"/>
      <c r="AA39" s="41"/>
      <c r="AB39" s="147">
        <v>0</v>
      </c>
      <c r="AC39" s="148"/>
      <c r="AD39" s="148"/>
      <c r="AE39" s="149"/>
      <c r="AF39" s="40" t="s">
        <v>111</v>
      </c>
      <c r="AG39" s="41"/>
      <c r="AH39" s="41"/>
      <c r="AI39" s="41"/>
      <c r="AJ39" s="41"/>
      <c r="AK39" s="41"/>
      <c r="AL39" s="41"/>
      <c r="AM39" s="45"/>
    </row>
    <row r="40" customHeight="1" spans="1:39">
      <c r="A40" s="29"/>
      <c r="B40" s="13">
        <v>23</v>
      </c>
      <c r="C40" s="13"/>
      <c r="D40" s="13"/>
      <c r="E40" s="13"/>
      <c r="F40" s="13"/>
      <c r="G40" s="13"/>
      <c r="H40" s="13"/>
      <c r="I40" s="139" t="s">
        <v>112</v>
      </c>
      <c r="J40" s="140"/>
      <c r="K40" s="140"/>
      <c r="L40" s="140"/>
      <c r="M40" s="140"/>
      <c r="N40" s="141"/>
      <c r="O40" s="52" t="s">
        <v>109</v>
      </c>
      <c r="P40" s="52"/>
      <c r="Q40" s="52"/>
      <c r="R40" s="52"/>
      <c r="S40" s="52"/>
      <c r="T40" s="52"/>
      <c r="U40" s="40" t="s">
        <v>110</v>
      </c>
      <c r="V40" s="41"/>
      <c r="W40" s="41"/>
      <c r="X40" s="45"/>
      <c r="Y40" s="40">
        <v>46</v>
      </c>
      <c r="Z40" s="41"/>
      <c r="AA40" s="41"/>
      <c r="AB40" s="147">
        <v>9.47507977478385</v>
      </c>
      <c r="AC40" s="148"/>
      <c r="AD40" s="148"/>
      <c r="AE40" s="149"/>
      <c r="AF40" s="40" t="s">
        <v>111</v>
      </c>
      <c r="AG40" s="41"/>
      <c r="AH40" s="41"/>
      <c r="AI40" s="41"/>
      <c r="AJ40" s="41"/>
      <c r="AK40" s="41"/>
      <c r="AL40" s="41"/>
      <c r="AM40" s="45"/>
    </row>
    <row r="41" customHeight="1" spans="1:39">
      <c r="A41" s="29"/>
      <c r="B41" s="13">
        <v>24</v>
      </c>
      <c r="C41" s="13"/>
      <c r="D41" s="13"/>
      <c r="E41" s="13"/>
      <c r="F41" s="13"/>
      <c r="G41" s="13"/>
      <c r="H41" s="13"/>
      <c r="I41" s="139" t="s">
        <v>108</v>
      </c>
      <c r="J41" s="140"/>
      <c r="K41" s="140"/>
      <c r="L41" s="140"/>
      <c r="M41" s="140"/>
      <c r="N41" s="141"/>
      <c r="O41" s="52" t="s">
        <v>109</v>
      </c>
      <c r="P41" s="52"/>
      <c r="Q41" s="52"/>
      <c r="R41" s="52"/>
      <c r="S41" s="52"/>
      <c r="T41" s="52"/>
      <c r="U41" s="40" t="s">
        <v>110</v>
      </c>
      <c r="V41" s="41"/>
      <c r="W41" s="41"/>
      <c r="X41" s="45"/>
      <c r="Y41" s="40">
        <v>97</v>
      </c>
      <c r="Z41" s="41"/>
      <c r="AA41" s="41"/>
      <c r="AB41" s="147">
        <v>19.9800595250877</v>
      </c>
      <c r="AC41" s="148"/>
      <c r="AD41" s="148"/>
      <c r="AE41" s="149"/>
      <c r="AF41" s="40" t="s">
        <v>111</v>
      </c>
      <c r="AG41" s="41"/>
      <c r="AH41" s="41"/>
      <c r="AI41" s="41"/>
      <c r="AJ41" s="41"/>
      <c r="AK41" s="41"/>
      <c r="AL41" s="41"/>
      <c r="AM41" s="45"/>
    </row>
    <row r="42" customHeight="1" spans="1:39">
      <c r="A42" s="29"/>
      <c r="B42" s="13">
        <v>25</v>
      </c>
      <c r="C42" s="13"/>
      <c r="D42" s="13"/>
      <c r="E42" s="13"/>
      <c r="F42" s="13"/>
      <c r="G42" s="13"/>
      <c r="H42" s="13"/>
      <c r="I42" s="139" t="s">
        <v>112</v>
      </c>
      <c r="J42" s="140"/>
      <c r="K42" s="140"/>
      <c r="L42" s="140"/>
      <c r="M42" s="140"/>
      <c r="N42" s="141"/>
      <c r="O42" s="52" t="s">
        <v>109</v>
      </c>
      <c r="P42" s="52"/>
      <c r="Q42" s="52"/>
      <c r="R42" s="52"/>
      <c r="S42" s="52"/>
      <c r="T42" s="52"/>
      <c r="U42" s="40" t="s">
        <v>110</v>
      </c>
      <c r="V42" s="41"/>
      <c r="W42" s="41"/>
      <c r="X42" s="45"/>
      <c r="Y42" s="40">
        <v>41</v>
      </c>
      <c r="Z42" s="41"/>
      <c r="AA42" s="41"/>
      <c r="AB42" s="147">
        <v>8.44517979926387</v>
      </c>
      <c r="AC42" s="148"/>
      <c r="AD42" s="148"/>
      <c r="AE42" s="149"/>
      <c r="AF42" s="40" t="s">
        <v>111</v>
      </c>
      <c r="AG42" s="41"/>
      <c r="AH42" s="41"/>
      <c r="AI42" s="41"/>
      <c r="AJ42" s="41"/>
      <c r="AK42" s="41"/>
      <c r="AL42" s="41"/>
      <c r="AM42" s="45"/>
    </row>
    <row r="43" customHeight="1" spans="1:39">
      <c r="A43" s="29"/>
      <c r="B43" s="13">
        <v>26</v>
      </c>
      <c r="C43" s="13"/>
      <c r="D43" s="13"/>
      <c r="E43" s="13"/>
      <c r="F43" s="13"/>
      <c r="G43" s="13"/>
      <c r="H43" s="13"/>
      <c r="I43" s="139" t="s">
        <v>108</v>
      </c>
      <c r="J43" s="140"/>
      <c r="K43" s="140"/>
      <c r="L43" s="140"/>
      <c r="M43" s="140"/>
      <c r="N43" s="141"/>
      <c r="O43" s="52" t="s">
        <v>109</v>
      </c>
      <c r="P43" s="52"/>
      <c r="Q43" s="52"/>
      <c r="R43" s="52"/>
      <c r="S43" s="52"/>
      <c r="T43" s="52"/>
      <c r="U43" s="40" t="s">
        <v>110</v>
      </c>
      <c r="V43" s="41"/>
      <c r="W43" s="41"/>
      <c r="X43" s="45"/>
      <c r="Y43" s="40">
        <v>65</v>
      </c>
      <c r="Z43" s="41"/>
      <c r="AA43" s="41"/>
      <c r="AB43" s="147">
        <v>13.3886996817598</v>
      </c>
      <c r="AC43" s="148"/>
      <c r="AD43" s="148"/>
      <c r="AE43" s="149"/>
      <c r="AF43" s="40" t="s">
        <v>111</v>
      </c>
      <c r="AG43" s="41"/>
      <c r="AH43" s="41"/>
      <c r="AI43" s="41"/>
      <c r="AJ43" s="41"/>
      <c r="AK43" s="41"/>
      <c r="AL43" s="41"/>
      <c r="AM43" s="45"/>
    </row>
    <row r="44" customHeight="1" spans="1:39">
      <c r="A44" s="29"/>
      <c r="B44" s="13">
        <v>27</v>
      </c>
      <c r="C44" s="13"/>
      <c r="D44" s="13"/>
      <c r="E44" s="13"/>
      <c r="F44" s="13"/>
      <c r="G44" s="13"/>
      <c r="H44" s="13"/>
      <c r="I44" s="139" t="s">
        <v>112</v>
      </c>
      <c r="J44" s="140"/>
      <c r="K44" s="140"/>
      <c r="L44" s="140"/>
      <c r="M44" s="140"/>
      <c r="N44" s="141"/>
      <c r="O44" s="52" t="s">
        <v>109</v>
      </c>
      <c r="P44" s="52"/>
      <c r="Q44" s="52"/>
      <c r="R44" s="52"/>
      <c r="S44" s="52"/>
      <c r="T44" s="52"/>
      <c r="U44" s="40" t="s">
        <v>110</v>
      </c>
      <c r="V44" s="41"/>
      <c r="W44" s="41"/>
      <c r="X44" s="45"/>
      <c r="Y44" s="40">
        <v>33</v>
      </c>
      <c r="Z44" s="41"/>
      <c r="AA44" s="41"/>
      <c r="AB44" s="147">
        <v>6.79733983843189</v>
      </c>
      <c r="AC44" s="148"/>
      <c r="AD44" s="148"/>
      <c r="AE44" s="149"/>
      <c r="AF44" s="40" t="s">
        <v>111</v>
      </c>
      <c r="AG44" s="41"/>
      <c r="AH44" s="41"/>
      <c r="AI44" s="41"/>
      <c r="AJ44" s="41"/>
      <c r="AK44" s="41"/>
      <c r="AL44" s="41"/>
      <c r="AM44" s="45"/>
    </row>
    <row r="45" customHeight="1" spans="1:39">
      <c r="A45" s="29"/>
      <c r="B45" s="13">
        <v>28</v>
      </c>
      <c r="C45" s="13"/>
      <c r="D45" s="13"/>
      <c r="E45" s="13"/>
      <c r="F45" s="13"/>
      <c r="G45" s="13"/>
      <c r="H45" s="13"/>
      <c r="I45" s="139" t="s">
        <v>108</v>
      </c>
      <c r="J45" s="140"/>
      <c r="K45" s="140"/>
      <c r="L45" s="140"/>
      <c r="M45" s="140"/>
      <c r="N45" s="141"/>
      <c r="O45" s="52" t="s">
        <v>109</v>
      </c>
      <c r="P45" s="52"/>
      <c r="Q45" s="52"/>
      <c r="R45" s="52"/>
      <c r="S45" s="52"/>
      <c r="T45" s="52"/>
      <c r="U45" s="40" t="s">
        <v>110</v>
      </c>
      <c r="V45" s="41"/>
      <c r="W45" s="41"/>
      <c r="X45" s="45"/>
      <c r="Y45" s="40">
        <v>63</v>
      </c>
      <c r="Z45" s="41"/>
      <c r="AA45" s="41"/>
      <c r="AB45" s="147">
        <v>12.9767396915518</v>
      </c>
      <c r="AC45" s="148"/>
      <c r="AD45" s="148"/>
      <c r="AE45" s="149"/>
      <c r="AF45" s="40" t="s">
        <v>111</v>
      </c>
      <c r="AG45" s="41"/>
      <c r="AH45" s="41"/>
      <c r="AI45" s="41"/>
      <c r="AJ45" s="41"/>
      <c r="AK45" s="41"/>
      <c r="AL45" s="41"/>
      <c r="AM45" s="45"/>
    </row>
    <row r="46" customHeight="1" spans="1:39">
      <c r="A46" s="29"/>
      <c r="B46" s="13">
        <v>29</v>
      </c>
      <c r="C46" s="13"/>
      <c r="D46" s="13"/>
      <c r="E46" s="13"/>
      <c r="F46" s="13"/>
      <c r="G46" s="13"/>
      <c r="H46" s="13"/>
      <c r="I46" s="139" t="s">
        <v>112</v>
      </c>
      <c r="J46" s="140"/>
      <c r="K46" s="140"/>
      <c r="L46" s="140"/>
      <c r="M46" s="140"/>
      <c r="N46" s="141"/>
      <c r="O46" s="52" t="s">
        <v>109</v>
      </c>
      <c r="P46" s="52"/>
      <c r="Q46" s="52"/>
      <c r="R46" s="52"/>
      <c r="S46" s="52"/>
      <c r="T46" s="52"/>
      <c r="U46" s="40" t="s">
        <v>110</v>
      </c>
      <c r="V46" s="41"/>
      <c r="W46" s="41"/>
      <c r="X46" s="45"/>
      <c r="Y46" s="40">
        <v>82</v>
      </c>
      <c r="Z46" s="41"/>
      <c r="AA46" s="41"/>
      <c r="AB46" s="147">
        <v>16.8903595985277</v>
      </c>
      <c r="AC46" s="148"/>
      <c r="AD46" s="148"/>
      <c r="AE46" s="149"/>
      <c r="AF46" s="40" t="s">
        <v>111</v>
      </c>
      <c r="AG46" s="41"/>
      <c r="AH46" s="41"/>
      <c r="AI46" s="41"/>
      <c r="AJ46" s="41"/>
      <c r="AK46" s="41"/>
      <c r="AL46" s="41"/>
      <c r="AM46" s="45"/>
    </row>
    <row r="47" customHeight="1" spans="1:39">
      <c r="A47" s="29"/>
      <c r="B47" s="13">
        <v>30</v>
      </c>
      <c r="C47" s="13"/>
      <c r="D47" s="13"/>
      <c r="E47" s="13"/>
      <c r="F47" s="13"/>
      <c r="G47" s="13"/>
      <c r="H47" s="13"/>
      <c r="I47" s="139" t="s">
        <v>108</v>
      </c>
      <c r="J47" s="140"/>
      <c r="K47" s="140"/>
      <c r="L47" s="140"/>
      <c r="M47" s="140"/>
      <c r="N47" s="141"/>
      <c r="O47" s="52" t="s">
        <v>109</v>
      </c>
      <c r="P47" s="52"/>
      <c r="Q47" s="52"/>
      <c r="R47" s="52"/>
      <c r="S47" s="52"/>
      <c r="T47" s="52"/>
      <c r="U47" s="40" t="s">
        <v>110</v>
      </c>
      <c r="V47" s="41"/>
      <c r="W47" s="41"/>
      <c r="X47" s="45"/>
      <c r="Y47" s="40">
        <v>92</v>
      </c>
      <c r="Z47" s="41"/>
      <c r="AA47" s="41"/>
      <c r="AB47" s="147">
        <v>18.9501595495677</v>
      </c>
      <c r="AC47" s="148"/>
      <c r="AD47" s="148"/>
      <c r="AE47" s="149"/>
      <c r="AF47" s="40" t="s">
        <v>111</v>
      </c>
      <c r="AG47" s="41"/>
      <c r="AH47" s="41"/>
      <c r="AI47" s="41"/>
      <c r="AJ47" s="41"/>
      <c r="AK47" s="41"/>
      <c r="AL47" s="41"/>
      <c r="AM47" s="45"/>
    </row>
    <row r="48" customHeight="1" spans="1:39">
      <c r="A48" s="29"/>
      <c r="B48" s="13">
        <v>31</v>
      </c>
      <c r="C48" s="13"/>
      <c r="D48" s="13"/>
      <c r="E48" s="13"/>
      <c r="F48" s="13"/>
      <c r="G48" s="13"/>
      <c r="H48" s="13"/>
      <c r="I48" s="139" t="s">
        <v>112</v>
      </c>
      <c r="J48" s="140"/>
      <c r="K48" s="140"/>
      <c r="L48" s="140"/>
      <c r="M48" s="140"/>
      <c r="N48" s="141"/>
      <c r="O48" s="52" t="s">
        <v>109</v>
      </c>
      <c r="P48" s="52"/>
      <c r="Q48" s="52"/>
      <c r="R48" s="52"/>
      <c r="S48" s="52"/>
      <c r="T48" s="52"/>
      <c r="U48" s="40" t="s">
        <v>110</v>
      </c>
      <c r="V48" s="41"/>
      <c r="W48" s="41"/>
      <c r="X48" s="45"/>
      <c r="Y48" s="40">
        <v>54</v>
      </c>
      <c r="Z48" s="41"/>
      <c r="AA48" s="41"/>
      <c r="AB48" s="147">
        <v>11.1229197356158</v>
      </c>
      <c r="AC48" s="148"/>
      <c r="AD48" s="148"/>
      <c r="AE48" s="149"/>
      <c r="AF48" s="40" t="s">
        <v>111</v>
      </c>
      <c r="AG48" s="41"/>
      <c r="AH48" s="41"/>
      <c r="AI48" s="41"/>
      <c r="AJ48" s="41"/>
      <c r="AK48" s="41"/>
      <c r="AL48" s="41"/>
      <c r="AM48" s="45"/>
    </row>
    <row r="49" customHeight="1" spans="1:39">
      <c r="A49" s="29"/>
      <c r="B49" s="13">
        <v>32</v>
      </c>
      <c r="C49" s="13"/>
      <c r="D49" s="13"/>
      <c r="E49" s="13"/>
      <c r="F49" s="13"/>
      <c r="G49" s="13"/>
      <c r="H49" s="13"/>
      <c r="I49" s="139" t="s">
        <v>108</v>
      </c>
      <c r="J49" s="140"/>
      <c r="K49" s="140"/>
      <c r="L49" s="140"/>
      <c r="M49" s="140"/>
      <c r="N49" s="141"/>
      <c r="O49" s="52" t="s">
        <v>109</v>
      </c>
      <c r="P49" s="52"/>
      <c r="Q49" s="52"/>
      <c r="R49" s="52"/>
      <c r="S49" s="52"/>
      <c r="T49" s="52"/>
      <c r="U49" s="40" t="s">
        <v>110</v>
      </c>
      <c r="V49" s="41"/>
      <c r="W49" s="41"/>
      <c r="X49" s="45"/>
      <c r="Y49" s="40">
        <v>92</v>
      </c>
      <c r="Z49" s="41"/>
      <c r="AA49" s="41"/>
      <c r="AB49" s="147">
        <v>18.9501595495677</v>
      </c>
      <c r="AC49" s="148"/>
      <c r="AD49" s="148"/>
      <c r="AE49" s="149"/>
      <c r="AF49" s="40" t="s">
        <v>111</v>
      </c>
      <c r="AG49" s="41"/>
      <c r="AH49" s="41"/>
      <c r="AI49" s="41"/>
      <c r="AJ49" s="41"/>
      <c r="AK49" s="41"/>
      <c r="AL49" s="41"/>
      <c r="AM49" s="45"/>
    </row>
    <row r="50" customHeight="1" spans="1:39">
      <c r="A50" s="29"/>
      <c r="B50" s="13">
        <v>33</v>
      </c>
      <c r="C50" s="13"/>
      <c r="D50" s="13"/>
      <c r="E50" s="13"/>
      <c r="F50" s="13"/>
      <c r="G50" s="13"/>
      <c r="H50" s="13"/>
      <c r="I50" s="139" t="s">
        <v>112</v>
      </c>
      <c r="J50" s="140"/>
      <c r="K50" s="140"/>
      <c r="L50" s="140"/>
      <c r="M50" s="140"/>
      <c r="N50" s="141"/>
      <c r="O50" s="52" t="s">
        <v>109</v>
      </c>
      <c r="P50" s="52"/>
      <c r="Q50" s="52"/>
      <c r="R50" s="52"/>
      <c r="S50" s="52"/>
      <c r="T50" s="52"/>
      <c r="U50" s="40" t="s">
        <v>110</v>
      </c>
      <c r="V50" s="41"/>
      <c r="W50" s="41"/>
      <c r="X50" s="45"/>
      <c r="Y50" s="40">
        <v>84</v>
      </c>
      <c r="Z50" s="41"/>
      <c r="AA50" s="41"/>
      <c r="AB50" s="147">
        <v>17.3023195887357</v>
      </c>
      <c r="AC50" s="148"/>
      <c r="AD50" s="148"/>
      <c r="AE50" s="149"/>
      <c r="AF50" s="40" t="s">
        <v>111</v>
      </c>
      <c r="AG50" s="41"/>
      <c r="AH50" s="41"/>
      <c r="AI50" s="41"/>
      <c r="AJ50" s="41"/>
      <c r="AK50" s="41"/>
      <c r="AL50" s="41"/>
      <c r="AM50" s="45"/>
    </row>
    <row r="51" customHeight="1" spans="1:39">
      <c r="A51" s="29"/>
      <c r="B51" s="13">
        <v>34</v>
      </c>
      <c r="C51" s="13"/>
      <c r="D51" s="13"/>
      <c r="E51" s="13"/>
      <c r="F51" s="13"/>
      <c r="G51" s="13"/>
      <c r="H51" s="13"/>
      <c r="I51" s="139" t="s">
        <v>108</v>
      </c>
      <c r="J51" s="140"/>
      <c r="K51" s="140"/>
      <c r="L51" s="140"/>
      <c r="M51" s="140"/>
      <c r="N51" s="141"/>
      <c r="O51" s="52" t="s">
        <v>109</v>
      </c>
      <c r="P51" s="52"/>
      <c r="Q51" s="52"/>
      <c r="R51" s="52"/>
      <c r="S51" s="52"/>
      <c r="T51" s="52"/>
      <c r="U51" s="40" t="s">
        <v>110</v>
      </c>
      <c r="V51" s="41"/>
      <c r="W51" s="41"/>
      <c r="X51" s="45"/>
      <c r="Y51" s="40">
        <v>90</v>
      </c>
      <c r="Z51" s="41"/>
      <c r="AA51" s="41"/>
      <c r="AB51" s="147">
        <v>18.5381995593597</v>
      </c>
      <c r="AC51" s="148"/>
      <c r="AD51" s="148"/>
      <c r="AE51" s="149"/>
      <c r="AF51" s="40" t="s">
        <v>111</v>
      </c>
      <c r="AG51" s="41"/>
      <c r="AH51" s="41"/>
      <c r="AI51" s="41"/>
      <c r="AJ51" s="41"/>
      <c r="AK51" s="41"/>
      <c r="AL51" s="41"/>
      <c r="AM51" s="45"/>
    </row>
    <row r="52" customHeight="1" spans="1:39">
      <c r="A52" s="29"/>
      <c r="B52" s="13">
        <v>35</v>
      </c>
      <c r="C52" s="13"/>
      <c r="D52" s="13"/>
      <c r="E52" s="13"/>
      <c r="F52" s="13"/>
      <c r="G52" s="13"/>
      <c r="H52" s="13"/>
      <c r="I52" s="139" t="s">
        <v>112</v>
      </c>
      <c r="J52" s="140"/>
      <c r="K52" s="140"/>
      <c r="L52" s="140"/>
      <c r="M52" s="140"/>
      <c r="N52" s="141"/>
      <c r="O52" s="52" t="s">
        <v>109</v>
      </c>
      <c r="P52" s="52"/>
      <c r="Q52" s="52"/>
      <c r="R52" s="52"/>
      <c r="S52" s="52"/>
      <c r="T52" s="52"/>
      <c r="U52" s="40" t="s">
        <v>110</v>
      </c>
      <c r="V52" s="41"/>
      <c r="W52" s="41"/>
      <c r="X52" s="45"/>
      <c r="Y52" s="40">
        <v>31</v>
      </c>
      <c r="Z52" s="41"/>
      <c r="AA52" s="41"/>
      <c r="AB52" s="147">
        <v>6.3853798482239</v>
      </c>
      <c r="AC52" s="148"/>
      <c r="AD52" s="148"/>
      <c r="AE52" s="149"/>
      <c r="AF52" s="40" t="s">
        <v>111</v>
      </c>
      <c r="AG52" s="41"/>
      <c r="AH52" s="41"/>
      <c r="AI52" s="41"/>
      <c r="AJ52" s="41"/>
      <c r="AK52" s="41"/>
      <c r="AL52" s="41"/>
      <c r="AM52" s="45"/>
    </row>
    <row r="53" customHeight="1" spans="1:39">
      <c r="A53" s="29"/>
      <c r="B53" s="13">
        <v>36</v>
      </c>
      <c r="C53" s="13"/>
      <c r="D53" s="13"/>
      <c r="E53" s="13"/>
      <c r="F53" s="13"/>
      <c r="G53" s="13"/>
      <c r="H53" s="13"/>
      <c r="I53" s="139" t="s">
        <v>108</v>
      </c>
      <c r="J53" s="140"/>
      <c r="K53" s="140"/>
      <c r="L53" s="140"/>
      <c r="M53" s="140"/>
      <c r="N53" s="141"/>
      <c r="O53" s="52" t="s">
        <v>109</v>
      </c>
      <c r="P53" s="52"/>
      <c r="Q53" s="52"/>
      <c r="R53" s="52"/>
      <c r="S53" s="52"/>
      <c r="T53" s="52"/>
      <c r="U53" s="40" t="s">
        <v>110</v>
      </c>
      <c r="V53" s="41"/>
      <c r="W53" s="41"/>
      <c r="X53" s="45"/>
      <c r="Y53" s="40">
        <v>51</v>
      </c>
      <c r="Z53" s="41"/>
      <c r="AA53" s="41"/>
      <c r="AB53" s="147">
        <v>10.5049797503038</v>
      </c>
      <c r="AC53" s="148"/>
      <c r="AD53" s="148"/>
      <c r="AE53" s="149"/>
      <c r="AF53" s="40" t="s">
        <v>111</v>
      </c>
      <c r="AG53" s="41"/>
      <c r="AH53" s="41"/>
      <c r="AI53" s="41"/>
      <c r="AJ53" s="41"/>
      <c r="AK53" s="41"/>
      <c r="AL53" s="41"/>
      <c r="AM53" s="45"/>
    </row>
    <row r="54" customHeight="1" spans="1:39">
      <c r="A54" s="29"/>
      <c r="B54" s="13">
        <v>37</v>
      </c>
      <c r="C54" s="13"/>
      <c r="D54" s="13"/>
      <c r="E54" s="13"/>
      <c r="F54" s="13"/>
      <c r="G54" s="13"/>
      <c r="H54" s="13"/>
      <c r="I54" s="139" t="s">
        <v>112</v>
      </c>
      <c r="J54" s="140"/>
      <c r="K54" s="140"/>
      <c r="L54" s="140"/>
      <c r="M54" s="140"/>
      <c r="N54" s="141"/>
      <c r="O54" s="52" t="s">
        <v>109</v>
      </c>
      <c r="P54" s="52"/>
      <c r="Q54" s="52"/>
      <c r="R54" s="52"/>
      <c r="S54" s="52"/>
      <c r="T54" s="52"/>
      <c r="U54" s="40" t="s">
        <v>110</v>
      </c>
      <c r="V54" s="41"/>
      <c r="W54" s="41"/>
      <c r="X54" s="45"/>
      <c r="Y54" s="40">
        <v>63</v>
      </c>
      <c r="Z54" s="41"/>
      <c r="AA54" s="41"/>
      <c r="AB54" s="147">
        <v>12.9767396915518</v>
      </c>
      <c r="AC54" s="148"/>
      <c r="AD54" s="148"/>
      <c r="AE54" s="149"/>
      <c r="AF54" s="40" t="s">
        <v>111</v>
      </c>
      <c r="AG54" s="41"/>
      <c r="AH54" s="41"/>
      <c r="AI54" s="41"/>
      <c r="AJ54" s="41"/>
      <c r="AK54" s="41"/>
      <c r="AL54" s="41"/>
      <c r="AM54" s="45"/>
    </row>
    <row r="55" customHeight="1" spans="1:39">
      <c r="A55" s="29"/>
      <c r="B55" s="13">
        <v>38</v>
      </c>
      <c r="C55" s="13"/>
      <c r="D55" s="13"/>
      <c r="E55" s="13"/>
      <c r="F55" s="13"/>
      <c r="G55" s="13"/>
      <c r="H55" s="13"/>
      <c r="I55" s="139" t="s">
        <v>108</v>
      </c>
      <c r="J55" s="140"/>
      <c r="K55" s="140"/>
      <c r="L55" s="140"/>
      <c r="M55" s="140"/>
      <c r="N55" s="141"/>
      <c r="O55" s="52" t="s">
        <v>109</v>
      </c>
      <c r="P55" s="52"/>
      <c r="Q55" s="52"/>
      <c r="R55" s="52"/>
      <c r="S55" s="52"/>
      <c r="T55" s="52"/>
      <c r="U55" s="40" t="s">
        <v>110</v>
      </c>
      <c r="V55" s="41"/>
      <c r="W55" s="41"/>
      <c r="X55" s="45"/>
      <c r="Y55" s="40">
        <v>85</v>
      </c>
      <c r="Z55" s="41"/>
      <c r="AA55" s="41"/>
      <c r="AB55" s="147">
        <v>17.5082995838397</v>
      </c>
      <c r="AC55" s="148"/>
      <c r="AD55" s="148"/>
      <c r="AE55" s="149"/>
      <c r="AF55" s="40" t="s">
        <v>111</v>
      </c>
      <c r="AG55" s="41"/>
      <c r="AH55" s="41"/>
      <c r="AI55" s="41"/>
      <c r="AJ55" s="41"/>
      <c r="AK55" s="41"/>
      <c r="AL55" s="41"/>
      <c r="AM55" s="45"/>
    </row>
    <row r="56" customHeight="1" spans="1:39">
      <c r="A56" s="29"/>
      <c r="B56" s="13">
        <v>39</v>
      </c>
      <c r="C56" s="13"/>
      <c r="D56" s="13"/>
      <c r="E56" s="13"/>
      <c r="F56" s="13"/>
      <c r="G56" s="13"/>
      <c r="H56" s="13"/>
      <c r="I56" s="139" t="s">
        <v>108</v>
      </c>
      <c r="J56" s="140"/>
      <c r="K56" s="140"/>
      <c r="L56" s="140"/>
      <c r="M56" s="140"/>
      <c r="N56" s="141"/>
      <c r="O56" s="52" t="s">
        <v>109</v>
      </c>
      <c r="P56" s="52"/>
      <c r="Q56" s="52"/>
      <c r="R56" s="52"/>
      <c r="S56" s="52"/>
      <c r="T56" s="52"/>
      <c r="U56" s="40" t="s">
        <v>110</v>
      </c>
      <c r="V56" s="41"/>
      <c r="W56" s="41"/>
      <c r="X56" s="45"/>
      <c r="Y56" s="40">
        <v>67</v>
      </c>
      <c r="Z56" s="41"/>
      <c r="AA56" s="41"/>
      <c r="AB56" s="147">
        <v>13.8006596719678</v>
      </c>
      <c r="AC56" s="148"/>
      <c r="AD56" s="148"/>
      <c r="AE56" s="149"/>
      <c r="AF56" s="40" t="s">
        <v>111</v>
      </c>
      <c r="AG56" s="41"/>
      <c r="AH56" s="41"/>
      <c r="AI56" s="41"/>
      <c r="AJ56" s="41"/>
      <c r="AK56" s="41"/>
      <c r="AL56" s="41"/>
      <c r="AM56" s="45"/>
    </row>
    <row r="57" customHeight="1" spans="1:39">
      <c r="A57" s="29"/>
      <c r="B57" s="13">
        <v>40</v>
      </c>
      <c r="C57" s="13"/>
      <c r="D57" s="13"/>
      <c r="E57" s="13"/>
      <c r="F57" s="13"/>
      <c r="G57" s="13"/>
      <c r="H57" s="13"/>
      <c r="I57" s="139" t="s">
        <v>112</v>
      </c>
      <c r="J57" s="140"/>
      <c r="K57" s="140"/>
      <c r="L57" s="140"/>
      <c r="M57" s="140"/>
      <c r="N57" s="141"/>
      <c r="O57" s="52" t="s">
        <v>109</v>
      </c>
      <c r="P57" s="52"/>
      <c r="Q57" s="52"/>
      <c r="R57" s="52"/>
      <c r="S57" s="52"/>
      <c r="T57" s="52"/>
      <c r="U57" s="40" t="s">
        <v>110</v>
      </c>
      <c r="V57" s="41"/>
      <c r="W57" s="41"/>
      <c r="X57" s="45"/>
      <c r="Y57" s="40">
        <v>91</v>
      </c>
      <c r="Z57" s="41"/>
      <c r="AA57" s="41"/>
      <c r="AB57" s="147">
        <v>18.7441795544637</v>
      </c>
      <c r="AC57" s="148"/>
      <c r="AD57" s="148"/>
      <c r="AE57" s="149"/>
      <c r="AF57" s="40" t="s">
        <v>111</v>
      </c>
      <c r="AG57" s="41"/>
      <c r="AH57" s="41"/>
      <c r="AI57" s="41"/>
      <c r="AJ57" s="41"/>
      <c r="AK57" s="41"/>
      <c r="AL57" s="41"/>
      <c r="AM57" s="45"/>
    </row>
    <row r="58" customHeight="1" spans="1:39">
      <c r="A58" s="29"/>
      <c r="B58" s="13">
        <v>41</v>
      </c>
      <c r="C58" s="13"/>
      <c r="D58" s="13"/>
      <c r="E58" s="13"/>
      <c r="F58" s="13"/>
      <c r="G58" s="13"/>
      <c r="H58" s="13"/>
      <c r="I58" s="139" t="s">
        <v>108</v>
      </c>
      <c r="J58" s="140"/>
      <c r="K58" s="140"/>
      <c r="L58" s="140"/>
      <c r="M58" s="140"/>
      <c r="N58" s="141"/>
      <c r="O58" s="52" t="s">
        <v>109</v>
      </c>
      <c r="P58" s="52"/>
      <c r="Q58" s="52"/>
      <c r="R58" s="52"/>
      <c r="S58" s="52"/>
      <c r="T58" s="52"/>
      <c r="U58" s="40" t="s">
        <v>110</v>
      </c>
      <c r="V58" s="41"/>
      <c r="W58" s="41"/>
      <c r="X58" s="45"/>
      <c r="Y58" s="40">
        <v>63</v>
      </c>
      <c r="Z58" s="41"/>
      <c r="AA58" s="41"/>
      <c r="AB58" s="147">
        <v>12.9767396915518</v>
      </c>
      <c r="AC58" s="148"/>
      <c r="AD58" s="148"/>
      <c r="AE58" s="149"/>
      <c r="AF58" s="40" t="s">
        <v>111</v>
      </c>
      <c r="AG58" s="41"/>
      <c r="AH58" s="41"/>
      <c r="AI58" s="41"/>
      <c r="AJ58" s="41"/>
      <c r="AK58" s="41"/>
      <c r="AL58" s="41"/>
      <c r="AM58" s="45"/>
    </row>
    <row r="59" customHeight="1" spans="1:39">
      <c r="A59" s="29"/>
      <c r="B59" s="13">
        <v>42</v>
      </c>
      <c r="C59" s="13"/>
      <c r="D59" s="13"/>
      <c r="E59" s="13"/>
      <c r="F59" s="13"/>
      <c r="G59" s="13"/>
      <c r="H59" s="13"/>
      <c r="I59" s="139" t="s">
        <v>112</v>
      </c>
      <c r="J59" s="140"/>
      <c r="K59" s="140"/>
      <c r="L59" s="140"/>
      <c r="M59" s="140"/>
      <c r="N59" s="141"/>
      <c r="O59" s="52" t="s">
        <v>109</v>
      </c>
      <c r="P59" s="52"/>
      <c r="Q59" s="52"/>
      <c r="R59" s="52"/>
      <c r="S59" s="52"/>
      <c r="T59" s="52"/>
      <c r="U59" s="40" t="s">
        <v>110</v>
      </c>
      <c r="V59" s="41"/>
      <c r="W59" s="41"/>
      <c r="X59" s="45"/>
      <c r="Y59" s="40">
        <v>70</v>
      </c>
      <c r="Z59" s="41"/>
      <c r="AA59" s="41"/>
      <c r="AB59" s="147">
        <v>14.4185996572798</v>
      </c>
      <c r="AC59" s="148"/>
      <c r="AD59" s="148"/>
      <c r="AE59" s="149"/>
      <c r="AF59" s="40" t="s">
        <v>111</v>
      </c>
      <c r="AG59" s="41"/>
      <c r="AH59" s="41"/>
      <c r="AI59" s="41"/>
      <c r="AJ59" s="41"/>
      <c r="AK59" s="41"/>
      <c r="AL59" s="41"/>
      <c r="AM59" s="45"/>
    </row>
    <row r="60" customHeight="1" spans="1:39">
      <c r="A60" s="29"/>
      <c r="B60" s="13">
        <v>43</v>
      </c>
      <c r="C60" s="13"/>
      <c r="D60" s="13"/>
      <c r="E60" s="13"/>
      <c r="F60" s="13"/>
      <c r="G60" s="13"/>
      <c r="H60" s="13"/>
      <c r="I60" s="139" t="s">
        <v>108</v>
      </c>
      <c r="J60" s="140"/>
      <c r="K60" s="140"/>
      <c r="L60" s="140"/>
      <c r="M60" s="140"/>
      <c r="N60" s="141"/>
      <c r="O60" s="52" t="s">
        <v>109</v>
      </c>
      <c r="P60" s="52"/>
      <c r="Q60" s="52"/>
      <c r="R60" s="52"/>
      <c r="S60" s="52"/>
      <c r="T60" s="52"/>
      <c r="U60" s="40" t="s">
        <v>110</v>
      </c>
      <c r="V60" s="41"/>
      <c r="W60" s="41"/>
      <c r="X60" s="45"/>
      <c r="Y60" s="40">
        <v>30</v>
      </c>
      <c r="Z60" s="41"/>
      <c r="AA60" s="41"/>
      <c r="AB60" s="147">
        <v>6.1793998531199</v>
      </c>
      <c r="AC60" s="148"/>
      <c r="AD60" s="148"/>
      <c r="AE60" s="149"/>
      <c r="AF60" s="40" t="s">
        <v>111</v>
      </c>
      <c r="AG60" s="41"/>
      <c r="AH60" s="41"/>
      <c r="AI60" s="41"/>
      <c r="AJ60" s="41"/>
      <c r="AK60" s="41"/>
      <c r="AL60" s="41"/>
      <c r="AM60" s="45"/>
    </row>
    <row r="61" customHeight="1" spans="1:39">
      <c r="A61" s="29"/>
      <c r="B61" s="13">
        <v>44</v>
      </c>
      <c r="C61" s="13"/>
      <c r="D61" s="13"/>
      <c r="E61" s="13"/>
      <c r="F61" s="13"/>
      <c r="G61" s="13"/>
      <c r="H61" s="13"/>
      <c r="I61" s="139" t="s">
        <v>112</v>
      </c>
      <c r="J61" s="140"/>
      <c r="K61" s="140"/>
      <c r="L61" s="140"/>
      <c r="M61" s="140"/>
      <c r="N61" s="141"/>
      <c r="O61" s="52" t="s">
        <v>109</v>
      </c>
      <c r="P61" s="52"/>
      <c r="Q61" s="52"/>
      <c r="R61" s="52"/>
      <c r="S61" s="52"/>
      <c r="T61" s="52"/>
      <c r="U61" s="40" t="s">
        <v>110</v>
      </c>
      <c r="V61" s="41"/>
      <c r="W61" s="41"/>
      <c r="X61" s="45"/>
      <c r="Y61" s="40">
        <v>65</v>
      </c>
      <c r="Z61" s="41"/>
      <c r="AA61" s="41"/>
      <c r="AB61" s="147">
        <v>13.3886996817598</v>
      </c>
      <c r="AC61" s="148"/>
      <c r="AD61" s="148"/>
      <c r="AE61" s="149"/>
      <c r="AF61" s="40" t="s">
        <v>111</v>
      </c>
      <c r="AG61" s="41"/>
      <c r="AH61" s="41"/>
      <c r="AI61" s="41"/>
      <c r="AJ61" s="41"/>
      <c r="AK61" s="41"/>
      <c r="AL61" s="41"/>
      <c r="AM61" s="45"/>
    </row>
    <row r="62" customHeight="1" spans="1:39">
      <c r="A62" s="29"/>
      <c r="B62" s="13">
        <v>45</v>
      </c>
      <c r="C62" s="13"/>
      <c r="D62" s="13"/>
      <c r="E62" s="13"/>
      <c r="F62" s="13"/>
      <c r="G62" s="13"/>
      <c r="H62" s="13"/>
      <c r="I62" s="139" t="s">
        <v>108</v>
      </c>
      <c r="J62" s="140"/>
      <c r="K62" s="140"/>
      <c r="L62" s="140"/>
      <c r="M62" s="140"/>
      <c r="N62" s="141"/>
      <c r="O62" s="52" t="s">
        <v>109</v>
      </c>
      <c r="P62" s="52"/>
      <c r="Q62" s="52"/>
      <c r="R62" s="52"/>
      <c r="S62" s="52"/>
      <c r="T62" s="52"/>
      <c r="U62" s="40" t="s">
        <v>110</v>
      </c>
      <c r="V62" s="41"/>
      <c r="W62" s="41"/>
      <c r="X62" s="45"/>
      <c r="Y62" s="40">
        <v>35</v>
      </c>
      <c r="Z62" s="41"/>
      <c r="AA62" s="41"/>
      <c r="AB62" s="147">
        <v>7.20929982863989</v>
      </c>
      <c r="AC62" s="148"/>
      <c r="AD62" s="148"/>
      <c r="AE62" s="149"/>
      <c r="AF62" s="40" t="s">
        <v>111</v>
      </c>
      <c r="AG62" s="41"/>
      <c r="AH62" s="41"/>
      <c r="AI62" s="41"/>
      <c r="AJ62" s="41"/>
      <c r="AK62" s="41"/>
      <c r="AL62" s="41"/>
      <c r="AM62" s="45"/>
    </row>
    <row r="63" customHeight="1" spans="1:39">
      <c r="A63" s="29"/>
      <c r="B63" s="13">
        <v>46</v>
      </c>
      <c r="C63" s="13"/>
      <c r="D63" s="13"/>
      <c r="E63" s="13"/>
      <c r="F63" s="13"/>
      <c r="G63" s="13"/>
      <c r="H63" s="13"/>
      <c r="I63" s="139" t="s">
        <v>112</v>
      </c>
      <c r="J63" s="140"/>
      <c r="K63" s="140"/>
      <c r="L63" s="140"/>
      <c r="M63" s="140"/>
      <c r="N63" s="141"/>
      <c r="O63" s="52" t="s">
        <v>109</v>
      </c>
      <c r="P63" s="52"/>
      <c r="Q63" s="52"/>
      <c r="R63" s="52"/>
      <c r="S63" s="52"/>
      <c r="T63" s="52"/>
      <c r="U63" s="40" t="s">
        <v>110</v>
      </c>
      <c r="V63" s="41"/>
      <c r="W63" s="41"/>
      <c r="X63" s="45"/>
      <c r="Y63" s="40">
        <v>34</v>
      </c>
      <c r="Z63" s="41"/>
      <c r="AA63" s="41"/>
      <c r="AB63" s="147">
        <v>7.00331983353589</v>
      </c>
      <c r="AC63" s="148"/>
      <c r="AD63" s="148"/>
      <c r="AE63" s="149"/>
      <c r="AF63" s="40" t="s">
        <v>111</v>
      </c>
      <c r="AG63" s="41"/>
      <c r="AH63" s="41"/>
      <c r="AI63" s="41"/>
      <c r="AJ63" s="41"/>
      <c r="AK63" s="41"/>
      <c r="AL63" s="41"/>
      <c r="AM63" s="45"/>
    </row>
    <row r="64" customHeight="1" spans="1:39">
      <c r="A64" s="29"/>
      <c r="B64" s="13">
        <v>47</v>
      </c>
      <c r="C64" s="13"/>
      <c r="D64" s="13"/>
      <c r="E64" s="13"/>
      <c r="F64" s="13"/>
      <c r="G64" s="13"/>
      <c r="H64" s="13"/>
      <c r="I64" s="139" t="s">
        <v>108</v>
      </c>
      <c r="J64" s="140"/>
      <c r="K64" s="140"/>
      <c r="L64" s="140"/>
      <c r="M64" s="140"/>
      <c r="N64" s="141"/>
      <c r="O64" s="52" t="s">
        <v>109</v>
      </c>
      <c r="P64" s="52"/>
      <c r="Q64" s="52"/>
      <c r="R64" s="52"/>
      <c r="S64" s="52"/>
      <c r="T64" s="52"/>
      <c r="U64" s="40" t="s">
        <v>110</v>
      </c>
      <c r="V64" s="41"/>
      <c r="W64" s="41"/>
      <c r="X64" s="45"/>
      <c r="Y64" s="40">
        <v>70</v>
      </c>
      <c r="Z64" s="41"/>
      <c r="AA64" s="41"/>
      <c r="AB64" s="147">
        <v>14.4185996572798</v>
      </c>
      <c r="AC64" s="148"/>
      <c r="AD64" s="148"/>
      <c r="AE64" s="149"/>
      <c r="AF64" s="40" t="s">
        <v>111</v>
      </c>
      <c r="AG64" s="41"/>
      <c r="AH64" s="41"/>
      <c r="AI64" s="41"/>
      <c r="AJ64" s="41"/>
      <c r="AK64" s="41"/>
      <c r="AL64" s="41"/>
      <c r="AM64" s="45"/>
    </row>
    <row r="65" customHeight="1" spans="1:39">
      <c r="A65" s="29"/>
      <c r="B65" s="13">
        <v>48</v>
      </c>
      <c r="C65" s="13"/>
      <c r="D65" s="13"/>
      <c r="E65" s="13"/>
      <c r="F65" s="13"/>
      <c r="G65" s="13"/>
      <c r="H65" s="13"/>
      <c r="I65" s="139" t="s">
        <v>112</v>
      </c>
      <c r="J65" s="140"/>
      <c r="K65" s="140"/>
      <c r="L65" s="140"/>
      <c r="M65" s="140"/>
      <c r="N65" s="141"/>
      <c r="O65" s="52" t="s">
        <v>109</v>
      </c>
      <c r="P65" s="52"/>
      <c r="Q65" s="52"/>
      <c r="R65" s="52"/>
      <c r="S65" s="52"/>
      <c r="T65" s="52"/>
      <c r="U65" s="40" t="s">
        <v>114</v>
      </c>
      <c r="V65" s="41"/>
      <c r="W65" s="41"/>
      <c r="X65" s="45"/>
      <c r="Y65" s="40">
        <v>96</v>
      </c>
      <c r="Z65" s="41"/>
      <c r="AA65" s="41"/>
      <c r="AB65" s="147">
        <v>19.7740795299837</v>
      </c>
      <c r="AC65" s="148"/>
      <c r="AD65" s="148"/>
      <c r="AE65" s="149"/>
      <c r="AF65" s="40" t="s">
        <v>111</v>
      </c>
      <c r="AG65" s="41"/>
      <c r="AH65" s="41"/>
      <c r="AI65" s="41"/>
      <c r="AJ65" s="41"/>
      <c r="AK65" s="41"/>
      <c r="AL65" s="41"/>
      <c r="AM65" s="45"/>
    </row>
    <row r="66" customHeight="1" spans="1:39">
      <c r="A66" s="29"/>
      <c r="B66" s="13">
        <v>49</v>
      </c>
      <c r="C66" s="13"/>
      <c r="D66" s="13"/>
      <c r="E66" s="13"/>
      <c r="F66" s="13"/>
      <c r="G66" s="13"/>
      <c r="H66" s="13"/>
      <c r="I66" s="139" t="s">
        <v>108</v>
      </c>
      <c r="J66" s="140"/>
      <c r="K66" s="140"/>
      <c r="L66" s="140"/>
      <c r="M66" s="140"/>
      <c r="N66" s="141"/>
      <c r="O66" s="52"/>
      <c r="P66" s="52"/>
      <c r="Q66" s="52"/>
      <c r="R66" s="52" t="s">
        <v>109</v>
      </c>
      <c r="S66" s="52"/>
      <c r="T66" s="52"/>
      <c r="U66" s="40" t="s">
        <v>113</v>
      </c>
      <c r="V66" s="41"/>
      <c r="W66" s="41"/>
      <c r="X66" s="45"/>
      <c r="Y66" s="40">
        <v>0</v>
      </c>
      <c r="Z66" s="41"/>
      <c r="AA66" s="41"/>
      <c r="AB66" s="147">
        <v>0</v>
      </c>
      <c r="AC66" s="148"/>
      <c r="AD66" s="148"/>
      <c r="AE66" s="149"/>
      <c r="AF66" s="40" t="s">
        <v>111</v>
      </c>
      <c r="AG66" s="41"/>
      <c r="AH66" s="41"/>
      <c r="AI66" s="41"/>
      <c r="AJ66" s="41"/>
      <c r="AK66" s="41"/>
      <c r="AL66" s="41"/>
      <c r="AM66" s="45"/>
    </row>
    <row r="67" customHeight="1" spans="1:39">
      <c r="A67" s="29"/>
      <c r="B67" s="13">
        <v>50</v>
      </c>
      <c r="C67" s="13"/>
      <c r="D67" s="13"/>
      <c r="E67" s="13"/>
      <c r="F67" s="13"/>
      <c r="G67" s="13"/>
      <c r="H67" s="13"/>
      <c r="I67" s="139" t="s">
        <v>112</v>
      </c>
      <c r="J67" s="140"/>
      <c r="K67" s="140"/>
      <c r="L67" s="140"/>
      <c r="M67" s="140"/>
      <c r="N67" s="141"/>
      <c r="O67" s="52" t="s">
        <v>109</v>
      </c>
      <c r="P67" s="52"/>
      <c r="Q67" s="52"/>
      <c r="R67" s="52"/>
      <c r="S67" s="52"/>
      <c r="T67" s="52"/>
      <c r="U67" s="40" t="s">
        <v>114</v>
      </c>
      <c r="V67" s="41"/>
      <c r="W67" s="41"/>
      <c r="X67" s="45"/>
      <c r="Y67" s="40">
        <v>98</v>
      </c>
      <c r="Z67" s="41"/>
      <c r="AA67" s="41"/>
      <c r="AB67" s="147">
        <v>20.1860395201917</v>
      </c>
      <c r="AC67" s="148"/>
      <c r="AD67" s="148"/>
      <c r="AE67" s="149"/>
      <c r="AF67" s="40" t="s">
        <v>111</v>
      </c>
      <c r="AG67" s="41"/>
      <c r="AH67" s="41"/>
      <c r="AI67" s="41"/>
      <c r="AJ67" s="41"/>
      <c r="AK67" s="41"/>
      <c r="AL67" s="41"/>
      <c r="AM67" s="45"/>
    </row>
    <row r="68" customHeight="1" spans="1:39">
      <c r="A68" s="29"/>
      <c r="B68" s="13">
        <v>51</v>
      </c>
      <c r="C68" s="13"/>
      <c r="D68" s="13"/>
      <c r="E68" s="13"/>
      <c r="F68" s="13"/>
      <c r="G68" s="13"/>
      <c r="H68" s="13"/>
      <c r="I68" s="139" t="s">
        <v>108</v>
      </c>
      <c r="J68" s="140"/>
      <c r="K68" s="140"/>
      <c r="L68" s="140"/>
      <c r="M68" s="140"/>
      <c r="N68" s="141"/>
      <c r="O68" s="52"/>
      <c r="P68" s="52"/>
      <c r="Q68" s="52"/>
      <c r="R68" s="52" t="s">
        <v>109</v>
      </c>
      <c r="S68" s="52"/>
      <c r="T68" s="52"/>
      <c r="U68" s="40" t="s">
        <v>113</v>
      </c>
      <c r="V68" s="41"/>
      <c r="W68" s="41"/>
      <c r="X68" s="45"/>
      <c r="Y68" s="40">
        <v>0</v>
      </c>
      <c r="Z68" s="41"/>
      <c r="AA68" s="41"/>
      <c r="AB68" s="147">
        <v>0</v>
      </c>
      <c r="AC68" s="148"/>
      <c r="AD68" s="148"/>
      <c r="AE68" s="149"/>
      <c r="AF68" s="40" t="s">
        <v>111</v>
      </c>
      <c r="AG68" s="41"/>
      <c r="AH68" s="41"/>
      <c r="AI68" s="41"/>
      <c r="AJ68" s="41"/>
      <c r="AK68" s="41"/>
      <c r="AL68" s="41"/>
      <c r="AM68" s="45"/>
    </row>
    <row r="69" customHeight="1" spans="1:39">
      <c r="A69" s="29"/>
      <c r="B69" s="13">
        <v>52</v>
      </c>
      <c r="C69" s="13"/>
      <c r="D69" s="13"/>
      <c r="E69" s="13"/>
      <c r="F69" s="13"/>
      <c r="G69" s="13"/>
      <c r="H69" s="13"/>
      <c r="I69" s="139" t="s">
        <v>112</v>
      </c>
      <c r="J69" s="140"/>
      <c r="K69" s="140"/>
      <c r="L69" s="140"/>
      <c r="M69" s="140"/>
      <c r="N69" s="141"/>
      <c r="O69" s="52"/>
      <c r="P69" s="52"/>
      <c r="Q69" s="52"/>
      <c r="R69" s="52" t="s">
        <v>109</v>
      </c>
      <c r="S69" s="52"/>
      <c r="T69" s="52"/>
      <c r="U69" s="40" t="s">
        <v>113</v>
      </c>
      <c r="V69" s="41"/>
      <c r="W69" s="41"/>
      <c r="X69" s="45"/>
      <c r="Y69" s="40">
        <v>0</v>
      </c>
      <c r="Z69" s="41"/>
      <c r="AA69" s="41"/>
      <c r="AB69" s="147">
        <v>0</v>
      </c>
      <c r="AC69" s="148"/>
      <c r="AD69" s="148"/>
      <c r="AE69" s="149"/>
      <c r="AF69" s="40" t="s">
        <v>111</v>
      </c>
      <c r="AG69" s="41"/>
      <c r="AH69" s="41"/>
      <c r="AI69" s="41"/>
      <c r="AJ69" s="41"/>
      <c r="AK69" s="41"/>
      <c r="AL69" s="41"/>
      <c r="AM69" s="45"/>
    </row>
    <row r="70" customHeight="1" spans="1:39">
      <c r="A70" s="29"/>
      <c r="B70" s="13">
        <v>53</v>
      </c>
      <c r="C70" s="13"/>
      <c r="D70" s="13"/>
      <c r="E70" s="13"/>
      <c r="F70" s="13"/>
      <c r="G70" s="13"/>
      <c r="H70" s="13"/>
      <c r="I70" s="139" t="s">
        <v>108</v>
      </c>
      <c r="J70" s="140"/>
      <c r="K70" s="140"/>
      <c r="L70" s="140"/>
      <c r="M70" s="140"/>
      <c r="N70" s="141"/>
      <c r="O70" s="52" t="s">
        <v>109</v>
      </c>
      <c r="P70" s="52"/>
      <c r="Q70" s="52"/>
      <c r="R70" s="52"/>
      <c r="S70" s="52"/>
      <c r="T70" s="52"/>
      <c r="U70" s="40" t="s">
        <v>114</v>
      </c>
      <c r="V70" s="41"/>
      <c r="W70" s="41"/>
      <c r="X70" s="45"/>
      <c r="Y70" s="40">
        <v>98</v>
      </c>
      <c r="Z70" s="41"/>
      <c r="AA70" s="41"/>
      <c r="AB70" s="147">
        <v>20.1860395201917</v>
      </c>
      <c r="AC70" s="148"/>
      <c r="AD70" s="148"/>
      <c r="AE70" s="149"/>
      <c r="AF70" s="40" t="s">
        <v>111</v>
      </c>
      <c r="AG70" s="41"/>
      <c r="AH70" s="41"/>
      <c r="AI70" s="41"/>
      <c r="AJ70" s="41"/>
      <c r="AK70" s="41"/>
      <c r="AL70" s="41"/>
      <c r="AM70" s="45"/>
    </row>
    <row r="71" customHeight="1" spans="1:39">
      <c r="A71" s="29"/>
      <c r="B71" s="13">
        <v>54</v>
      </c>
      <c r="C71" s="13"/>
      <c r="D71" s="13"/>
      <c r="E71" s="13"/>
      <c r="F71" s="13"/>
      <c r="G71" s="13"/>
      <c r="H71" s="13"/>
      <c r="I71" s="139" t="s">
        <v>112</v>
      </c>
      <c r="J71" s="140"/>
      <c r="K71" s="140"/>
      <c r="L71" s="140"/>
      <c r="M71" s="140"/>
      <c r="N71" s="141"/>
      <c r="O71" s="52" t="s">
        <v>109</v>
      </c>
      <c r="P71" s="52"/>
      <c r="Q71" s="52"/>
      <c r="R71" s="52"/>
      <c r="S71" s="52"/>
      <c r="T71" s="52"/>
      <c r="U71" s="40" t="s">
        <v>114</v>
      </c>
      <c r="V71" s="41"/>
      <c r="W71" s="41"/>
      <c r="X71" s="45"/>
      <c r="Y71" s="40">
        <v>55</v>
      </c>
      <c r="Z71" s="41"/>
      <c r="AA71" s="41"/>
      <c r="AB71" s="147">
        <v>11.3288997307198</v>
      </c>
      <c r="AC71" s="148"/>
      <c r="AD71" s="148"/>
      <c r="AE71" s="149"/>
      <c r="AF71" s="40" t="s">
        <v>111</v>
      </c>
      <c r="AG71" s="41"/>
      <c r="AH71" s="41"/>
      <c r="AI71" s="41"/>
      <c r="AJ71" s="41"/>
      <c r="AK71" s="41"/>
      <c r="AL71" s="41"/>
      <c r="AM71" s="45"/>
    </row>
    <row r="72" customHeight="1" spans="1:39">
      <c r="A72" s="29"/>
      <c r="B72" s="13">
        <v>55</v>
      </c>
      <c r="C72" s="13"/>
      <c r="D72" s="13"/>
      <c r="E72" s="13"/>
      <c r="F72" s="13"/>
      <c r="G72" s="13"/>
      <c r="H72" s="13"/>
      <c r="I72" s="139" t="s">
        <v>108</v>
      </c>
      <c r="J72" s="140"/>
      <c r="K72" s="140"/>
      <c r="L72" s="140"/>
      <c r="M72" s="140"/>
      <c r="N72" s="141"/>
      <c r="O72" s="52" t="s">
        <v>109</v>
      </c>
      <c r="P72" s="52"/>
      <c r="Q72" s="52"/>
      <c r="R72" s="52"/>
      <c r="S72" s="52"/>
      <c r="T72" s="52"/>
      <c r="U72" s="40" t="s">
        <v>114</v>
      </c>
      <c r="V72" s="41"/>
      <c r="W72" s="41"/>
      <c r="X72" s="45"/>
      <c r="Y72" s="40">
        <v>41</v>
      </c>
      <c r="Z72" s="41"/>
      <c r="AA72" s="41"/>
      <c r="AB72" s="147">
        <v>8.44517979926387</v>
      </c>
      <c r="AC72" s="148"/>
      <c r="AD72" s="148"/>
      <c r="AE72" s="149"/>
      <c r="AF72" s="40" t="s">
        <v>111</v>
      </c>
      <c r="AG72" s="41"/>
      <c r="AH72" s="41"/>
      <c r="AI72" s="41"/>
      <c r="AJ72" s="41"/>
      <c r="AK72" s="41"/>
      <c r="AL72" s="41"/>
      <c r="AM72" s="45"/>
    </row>
    <row r="73" customHeight="1" spans="1:39">
      <c r="A73" s="29"/>
      <c r="B73" s="13">
        <v>56</v>
      </c>
      <c r="C73" s="13"/>
      <c r="D73" s="13"/>
      <c r="E73" s="13"/>
      <c r="F73" s="13"/>
      <c r="G73" s="13"/>
      <c r="H73" s="13"/>
      <c r="I73" s="139"/>
      <c r="J73" s="140"/>
      <c r="K73" s="140"/>
      <c r="L73" s="140"/>
      <c r="M73" s="140"/>
      <c r="N73" s="141"/>
      <c r="O73" s="52"/>
      <c r="P73" s="52"/>
      <c r="Q73" s="52"/>
      <c r="R73" s="52"/>
      <c r="S73" s="52"/>
      <c r="T73" s="52"/>
      <c r="U73" s="40"/>
      <c r="V73" s="41"/>
      <c r="W73" s="41"/>
      <c r="X73" s="45"/>
      <c r="Y73" s="40"/>
      <c r="Z73" s="41"/>
      <c r="AA73" s="41"/>
      <c r="AB73" s="147"/>
      <c r="AC73" s="148"/>
      <c r="AD73" s="148"/>
      <c r="AE73" s="149"/>
      <c r="AF73" s="40"/>
      <c r="AG73" s="41"/>
      <c r="AH73" s="41"/>
      <c r="AI73" s="41"/>
      <c r="AJ73" s="41"/>
      <c r="AK73" s="41"/>
      <c r="AL73" s="41"/>
      <c r="AM73" s="45"/>
    </row>
    <row r="74" customHeight="1" spans="1:39">
      <c r="A74" s="29"/>
      <c r="B74" s="13">
        <v>57</v>
      </c>
      <c r="C74" s="13"/>
      <c r="D74" s="13"/>
      <c r="E74" s="13"/>
      <c r="F74" s="13"/>
      <c r="G74" s="13"/>
      <c r="H74" s="13"/>
      <c r="I74" s="139"/>
      <c r="J74" s="140"/>
      <c r="K74" s="140"/>
      <c r="L74" s="140"/>
      <c r="M74" s="140"/>
      <c r="N74" s="141"/>
      <c r="O74" s="52"/>
      <c r="P74" s="52"/>
      <c r="Q74" s="52"/>
      <c r="R74" s="52"/>
      <c r="S74" s="52"/>
      <c r="T74" s="52"/>
      <c r="U74" s="40"/>
      <c r="V74" s="41"/>
      <c r="W74" s="41"/>
      <c r="X74" s="45"/>
      <c r="Y74" s="40"/>
      <c r="Z74" s="41"/>
      <c r="AA74" s="41"/>
      <c r="AB74" s="147"/>
      <c r="AC74" s="148"/>
      <c r="AD74" s="148"/>
      <c r="AE74" s="149"/>
      <c r="AF74" s="40"/>
      <c r="AG74" s="41"/>
      <c r="AH74" s="41"/>
      <c r="AI74" s="41"/>
      <c r="AJ74" s="41"/>
      <c r="AK74" s="41"/>
      <c r="AL74" s="41"/>
      <c r="AM74" s="45"/>
    </row>
    <row r="75" customHeight="1" spans="1:39">
      <c r="A75" s="29"/>
      <c r="B75" s="13">
        <v>58</v>
      </c>
      <c r="C75" s="13"/>
      <c r="D75" s="13"/>
      <c r="E75" s="13"/>
      <c r="F75" s="13"/>
      <c r="G75" s="13"/>
      <c r="H75" s="13"/>
      <c r="I75" s="139"/>
      <c r="J75" s="140"/>
      <c r="K75" s="140"/>
      <c r="L75" s="140"/>
      <c r="M75" s="140"/>
      <c r="N75" s="141"/>
      <c r="O75" s="52"/>
      <c r="P75" s="52"/>
      <c r="Q75" s="52"/>
      <c r="R75" s="52"/>
      <c r="S75" s="52"/>
      <c r="T75" s="52"/>
      <c r="U75" s="40"/>
      <c r="V75" s="41"/>
      <c r="W75" s="41"/>
      <c r="X75" s="45"/>
      <c r="Y75" s="40"/>
      <c r="Z75" s="41"/>
      <c r="AA75" s="41"/>
      <c r="AB75" s="147"/>
      <c r="AC75" s="148"/>
      <c r="AD75" s="148"/>
      <c r="AE75" s="149"/>
      <c r="AF75" s="40"/>
      <c r="AG75" s="41"/>
      <c r="AH75" s="41"/>
      <c r="AI75" s="41"/>
      <c r="AJ75" s="41"/>
      <c r="AK75" s="41"/>
      <c r="AL75" s="41"/>
      <c r="AM75" s="45"/>
    </row>
    <row r="76" customHeight="1" spans="1:39">
      <c r="A76" s="29"/>
      <c r="B76" s="13">
        <v>59</v>
      </c>
      <c r="C76" s="13"/>
      <c r="D76" s="13"/>
      <c r="E76" s="13"/>
      <c r="F76" s="13"/>
      <c r="G76" s="13"/>
      <c r="H76" s="13"/>
      <c r="I76" s="139"/>
      <c r="J76" s="140"/>
      <c r="K76" s="140"/>
      <c r="L76" s="140"/>
      <c r="M76" s="140"/>
      <c r="N76" s="141"/>
      <c r="O76" s="52"/>
      <c r="P76" s="52"/>
      <c r="Q76" s="52"/>
      <c r="R76" s="52"/>
      <c r="S76" s="52"/>
      <c r="T76" s="52"/>
      <c r="U76" s="40"/>
      <c r="V76" s="41"/>
      <c r="W76" s="41"/>
      <c r="X76" s="45"/>
      <c r="Y76" s="40"/>
      <c r="Z76" s="41"/>
      <c r="AA76" s="41"/>
      <c r="AB76" s="147"/>
      <c r="AC76" s="148"/>
      <c r="AD76" s="148"/>
      <c r="AE76" s="149"/>
      <c r="AF76" s="40"/>
      <c r="AG76" s="41"/>
      <c r="AH76" s="41"/>
      <c r="AI76" s="41"/>
      <c r="AJ76" s="41"/>
      <c r="AK76" s="41"/>
      <c r="AL76" s="41"/>
      <c r="AM76" s="45"/>
    </row>
    <row r="77" customHeight="1" spans="1:39">
      <c r="A77" s="33"/>
      <c r="B77" s="13">
        <v>60</v>
      </c>
      <c r="C77" s="13"/>
      <c r="D77" s="13"/>
      <c r="E77" s="13"/>
      <c r="F77" s="13"/>
      <c r="G77" s="13"/>
      <c r="H77" s="13"/>
      <c r="I77" s="139"/>
      <c r="J77" s="140"/>
      <c r="K77" s="140"/>
      <c r="L77" s="140"/>
      <c r="M77" s="140"/>
      <c r="N77" s="141"/>
      <c r="O77" s="52"/>
      <c r="P77" s="52"/>
      <c r="Q77" s="52"/>
      <c r="R77" s="52"/>
      <c r="S77" s="52"/>
      <c r="T77" s="52"/>
      <c r="U77" s="40"/>
      <c r="V77" s="41"/>
      <c r="W77" s="41"/>
      <c r="X77" s="45"/>
      <c r="Y77" s="40"/>
      <c r="Z77" s="41"/>
      <c r="AA77" s="41"/>
      <c r="AB77" s="147"/>
      <c r="AC77" s="148"/>
      <c r="AD77" s="148"/>
      <c r="AE77" s="149"/>
      <c r="AF77" s="40"/>
      <c r="AG77" s="41"/>
      <c r="AH77" s="41"/>
      <c r="AI77" s="41"/>
      <c r="AJ77" s="41"/>
      <c r="AK77" s="41"/>
      <c r="AL77" s="41"/>
      <c r="AM77" s="45"/>
    </row>
    <row r="78" customHeight="1" spans="1:39">
      <c r="A78" s="25">
        <v>2</v>
      </c>
      <c r="B78" s="13">
        <v>1</v>
      </c>
      <c r="C78" s="13"/>
      <c r="D78" s="13"/>
      <c r="E78" s="13"/>
      <c r="F78" s="13"/>
      <c r="G78" s="13"/>
      <c r="H78" s="13"/>
      <c r="I78" s="139" t="s">
        <v>112</v>
      </c>
      <c r="J78" s="140"/>
      <c r="K78" s="140"/>
      <c r="L78" s="140"/>
      <c r="M78" s="140"/>
      <c r="N78" s="141"/>
      <c r="O78" s="52" t="s">
        <v>109</v>
      </c>
      <c r="P78" s="52"/>
      <c r="Q78" s="52"/>
      <c r="R78" s="52"/>
      <c r="S78" s="52"/>
      <c r="T78" s="52"/>
      <c r="U78" s="40" t="s">
        <v>110</v>
      </c>
      <c r="V78" s="41"/>
      <c r="W78" s="41"/>
      <c r="X78" s="45"/>
      <c r="Y78" s="40">
        <v>22</v>
      </c>
      <c r="Z78" s="41"/>
      <c r="AA78" s="41"/>
      <c r="AB78" s="147">
        <v>4.53155989228792</v>
      </c>
      <c r="AC78" s="148"/>
      <c r="AD78" s="148"/>
      <c r="AE78" s="149"/>
      <c r="AF78" s="40" t="s">
        <v>111</v>
      </c>
      <c r="AG78" s="41"/>
      <c r="AH78" s="41"/>
      <c r="AI78" s="41"/>
      <c r="AJ78" s="41"/>
      <c r="AK78" s="41"/>
      <c r="AL78" s="41"/>
      <c r="AM78" s="45"/>
    </row>
    <row r="79" customHeight="1" spans="1:39">
      <c r="A79" s="29"/>
      <c r="B79" s="13">
        <v>2</v>
      </c>
      <c r="C79" s="13"/>
      <c r="D79" s="13"/>
      <c r="E79" s="13"/>
      <c r="F79" s="13"/>
      <c r="G79" s="13"/>
      <c r="H79" s="13"/>
      <c r="I79" s="139" t="s">
        <v>108</v>
      </c>
      <c r="J79" s="140"/>
      <c r="K79" s="140"/>
      <c r="L79" s="140"/>
      <c r="M79" s="140"/>
      <c r="N79" s="141"/>
      <c r="O79" s="52" t="s">
        <v>109</v>
      </c>
      <c r="P79" s="52"/>
      <c r="Q79" s="52"/>
      <c r="R79" s="52"/>
      <c r="S79" s="52"/>
      <c r="T79" s="52"/>
      <c r="U79" s="40" t="s">
        <v>110</v>
      </c>
      <c r="V79" s="41"/>
      <c r="W79" s="41"/>
      <c r="X79" s="45"/>
      <c r="Y79" s="40">
        <v>83</v>
      </c>
      <c r="Z79" s="41"/>
      <c r="AA79" s="41"/>
      <c r="AB79" s="147">
        <v>17.0963395936317</v>
      </c>
      <c r="AC79" s="148"/>
      <c r="AD79" s="148"/>
      <c r="AE79" s="149"/>
      <c r="AF79" s="40" t="s">
        <v>111</v>
      </c>
      <c r="AG79" s="41"/>
      <c r="AH79" s="41"/>
      <c r="AI79" s="41"/>
      <c r="AJ79" s="41"/>
      <c r="AK79" s="41"/>
      <c r="AL79" s="41"/>
      <c r="AM79" s="45"/>
    </row>
    <row r="80" customHeight="1" spans="1:39">
      <c r="A80" s="29"/>
      <c r="B80" s="13">
        <v>3</v>
      </c>
      <c r="C80" s="13"/>
      <c r="D80" s="13"/>
      <c r="E80" s="13"/>
      <c r="F80" s="13"/>
      <c r="G80" s="13"/>
      <c r="H80" s="13"/>
      <c r="I80" s="139" t="s">
        <v>112</v>
      </c>
      <c r="J80" s="140"/>
      <c r="K80" s="140"/>
      <c r="L80" s="140"/>
      <c r="M80" s="140"/>
      <c r="N80" s="141"/>
      <c r="O80" s="52"/>
      <c r="P80" s="52"/>
      <c r="Q80" s="52"/>
      <c r="R80" s="52" t="s">
        <v>109</v>
      </c>
      <c r="S80" s="52"/>
      <c r="T80" s="52"/>
      <c r="U80" s="40" t="s">
        <v>113</v>
      </c>
      <c r="V80" s="41"/>
      <c r="W80" s="41"/>
      <c r="X80" s="45"/>
      <c r="Y80" s="40">
        <v>0</v>
      </c>
      <c r="Z80" s="41"/>
      <c r="AA80" s="41"/>
      <c r="AB80" s="147">
        <v>0</v>
      </c>
      <c r="AC80" s="148"/>
      <c r="AD80" s="148"/>
      <c r="AE80" s="149"/>
      <c r="AF80" s="40" t="s">
        <v>111</v>
      </c>
      <c r="AG80" s="41"/>
      <c r="AH80" s="41"/>
      <c r="AI80" s="41"/>
      <c r="AJ80" s="41"/>
      <c r="AK80" s="41"/>
      <c r="AL80" s="41"/>
      <c r="AM80" s="45"/>
    </row>
    <row r="81" customHeight="1" spans="1:39">
      <c r="A81" s="29"/>
      <c r="B81" s="13">
        <v>4</v>
      </c>
      <c r="C81" s="13"/>
      <c r="D81" s="13"/>
      <c r="E81" s="13"/>
      <c r="F81" s="13"/>
      <c r="G81" s="13"/>
      <c r="H81" s="13"/>
      <c r="I81" s="139" t="s">
        <v>108</v>
      </c>
      <c r="J81" s="140"/>
      <c r="K81" s="140"/>
      <c r="L81" s="140"/>
      <c r="M81" s="140"/>
      <c r="N81" s="141"/>
      <c r="O81" s="52" t="s">
        <v>109</v>
      </c>
      <c r="P81" s="52"/>
      <c r="Q81" s="52"/>
      <c r="R81" s="52"/>
      <c r="S81" s="52"/>
      <c r="T81" s="52"/>
      <c r="U81" s="40" t="s">
        <v>110</v>
      </c>
      <c r="V81" s="41"/>
      <c r="W81" s="41"/>
      <c r="X81" s="45"/>
      <c r="Y81" s="40">
        <v>33</v>
      </c>
      <c r="Z81" s="41"/>
      <c r="AA81" s="41"/>
      <c r="AB81" s="147">
        <v>6.79733983843189</v>
      </c>
      <c r="AC81" s="148"/>
      <c r="AD81" s="148"/>
      <c r="AE81" s="149"/>
      <c r="AF81" s="40" t="s">
        <v>111</v>
      </c>
      <c r="AG81" s="41"/>
      <c r="AH81" s="41"/>
      <c r="AI81" s="41"/>
      <c r="AJ81" s="41"/>
      <c r="AK81" s="41"/>
      <c r="AL81" s="41"/>
      <c r="AM81" s="45"/>
    </row>
    <row r="82" customHeight="1" spans="1:39">
      <c r="A82" s="29"/>
      <c r="B82" s="13">
        <v>5</v>
      </c>
      <c r="C82" s="13"/>
      <c r="D82" s="13"/>
      <c r="E82" s="13"/>
      <c r="F82" s="13"/>
      <c r="G82" s="13"/>
      <c r="H82" s="13"/>
      <c r="I82" s="139" t="s">
        <v>112</v>
      </c>
      <c r="J82" s="140"/>
      <c r="K82" s="140"/>
      <c r="L82" s="140"/>
      <c r="M82" s="140"/>
      <c r="N82" s="141"/>
      <c r="O82" s="52" t="s">
        <v>109</v>
      </c>
      <c r="P82" s="52"/>
      <c r="Q82" s="52"/>
      <c r="R82" s="52"/>
      <c r="S82" s="52"/>
      <c r="T82" s="52"/>
      <c r="U82" s="40" t="s">
        <v>110</v>
      </c>
      <c r="V82" s="41"/>
      <c r="W82" s="41"/>
      <c r="X82" s="45"/>
      <c r="Y82" s="40">
        <v>73</v>
      </c>
      <c r="Z82" s="41"/>
      <c r="AA82" s="41"/>
      <c r="AB82" s="147">
        <v>15.0365396425918</v>
      </c>
      <c r="AC82" s="148"/>
      <c r="AD82" s="148"/>
      <c r="AE82" s="149"/>
      <c r="AF82" s="40" t="s">
        <v>111</v>
      </c>
      <c r="AG82" s="41"/>
      <c r="AH82" s="41"/>
      <c r="AI82" s="41"/>
      <c r="AJ82" s="41"/>
      <c r="AK82" s="41"/>
      <c r="AL82" s="41"/>
      <c r="AM82" s="45"/>
    </row>
    <row r="83" customHeight="1" spans="1:39">
      <c r="A83" s="29"/>
      <c r="B83" s="13">
        <v>6</v>
      </c>
      <c r="C83" s="13"/>
      <c r="D83" s="13"/>
      <c r="E83" s="13"/>
      <c r="F83" s="13"/>
      <c r="G83" s="13"/>
      <c r="H83" s="13"/>
      <c r="I83" s="139" t="s">
        <v>108</v>
      </c>
      <c r="J83" s="140"/>
      <c r="K83" s="140"/>
      <c r="L83" s="140"/>
      <c r="M83" s="140"/>
      <c r="N83" s="141"/>
      <c r="O83" s="52" t="s">
        <v>109</v>
      </c>
      <c r="P83" s="52"/>
      <c r="Q83" s="52"/>
      <c r="R83" s="52"/>
      <c r="S83" s="52"/>
      <c r="T83" s="52"/>
      <c r="U83" s="40" t="s">
        <v>110</v>
      </c>
      <c r="V83" s="41"/>
      <c r="W83" s="41"/>
      <c r="X83" s="45"/>
      <c r="Y83" s="40">
        <v>87</v>
      </c>
      <c r="Z83" s="41"/>
      <c r="AA83" s="41"/>
      <c r="AB83" s="147">
        <v>17.9202595740477</v>
      </c>
      <c r="AC83" s="148"/>
      <c r="AD83" s="148"/>
      <c r="AE83" s="149"/>
      <c r="AF83" s="40" t="s">
        <v>111</v>
      </c>
      <c r="AG83" s="41"/>
      <c r="AH83" s="41"/>
      <c r="AI83" s="41"/>
      <c r="AJ83" s="41"/>
      <c r="AK83" s="41"/>
      <c r="AL83" s="41"/>
      <c r="AM83" s="45"/>
    </row>
    <row r="84" customHeight="1" spans="1:39">
      <c r="A84" s="29"/>
      <c r="B84" s="13">
        <v>7</v>
      </c>
      <c r="C84" s="13"/>
      <c r="D84" s="13"/>
      <c r="E84" s="13"/>
      <c r="F84" s="13"/>
      <c r="G84" s="13"/>
      <c r="H84" s="13"/>
      <c r="I84" s="139" t="s">
        <v>112</v>
      </c>
      <c r="J84" s="140"/>
      <c r="K84" s="140"/>
      <c r="L84" s="140"/>
      <c r="M84" s="140"/>
      <c r="N84" s="141"/>
      <c r="O84" s="52" t="s">
        <v>109</v>
      </c>
      <c r="P84" s="52"/>
      <c r="Q84" s="52"/>
      <c r="R84" s="52"/>
      <c r="S84" s="52"/>
      <c r="T84" s="52"/>
      <c r="U84" s="40" t="s">
        <v>110</v>
      </c>
      <c r="V84" s="41"/>
      <c r="W84" s="41"/>
      <c r="X84" s="45"/>
      <c r="Y84" s="40">
        <v>86</v>
      </c>
      <c r="Z84" s="41"/>
      <c r="AA84" s="41"/>
      <c r="AB84" s="147">
        <v>17.7142795789437</v>
      </c>
      <c r="AC84" s="148"/>
      <c r="AD84" s="148"/>
      <c r="AE84" s="149"/>
      <c r="AF84" s="40" t="s">
        <v>111</v>
      </c>
      <c r="AG84" s="41"/>
      <c r="AH84" s="41"/>
      <c r="AI84" s="41"/>
      <c r="AJ84" s="41"/>
      <c r="AK84" s="41"/>
      <c r="AL84" s="41"/>
      <c r="AM84" s="45"/>
    </row>
    <row r="85" customHeight="1" spans="1:39">
      <c r="A85" s="29"/>
      <c r="B85" s="13">
        <v>8</v>
      </c>
      <c r="C85" s="13"/>
      <c r="D85" s="13"/>
      <c r="E85" s="13"/>
      <c r="F85" s="13"/>
      <c r="G85" s="13"/>
      <c r="H85" s="13"/>
      <c r="I85" s="139" t="s">
        <v>108</v>
      </c>
      <c r="J85" s="140"/>
      <c r="K85" s="140"/>
      <c r="L85" s="140"/>
      <c r="M85" s="140"/>
      <c r="N85" s="141"/>
      <c r="O85" s="52" t="s">
        <v>109</v>
      </c>
      <c r="P85" s="52"/>
      <c r="Q85" s="52"/>
      <c r="R85" s="52"/>
      <c r="S85" s="52"/>
      <c r="T85" s="52"/>
      <c r="U85" s="40" t="s">
        <v>110</v>
      </c>
      <c r="V85" s="41"/>
      <c r="W85" s="41"/>
      <c r="X85" s="45"/>
      <c r="Y85" s="40">
        <v>40</v>
      </c>
      <c r="Z85" s="41"/>
      <c r="AA85" s="41"/>
      <c r="AB85" s="147">
        <v>8.23919980415987</v>
      </c>
      <c r="AC85" s="148"/>
      <c r="AD85" s="148"/>
      <c r="AE85" s="149"/>
      <c r="AF85" s="40" t="s">
        <v>111</v>
      </c>
      <c r="AG85" s="41"/>
      <c r="AH85" s="41"/>
      <c r="AI85" s="41"/>
      <c r="AJ85" s="41"/>
      <c r="AK85" s="41"/>
      <c r="AL85" s="41"/>
      <c r="AM85" s="45"/>
    </row>
    <row r="86" customHeight="1" spans="1:39">
      <c r="A86" s="29"/>
      <c r="B86" s="13">
        <v>9</v>
      </c>
      <c r="C86" s="13"/>
      <c r="D86" s="13"/>
      <c r="E86" s="13"/>
      <c r="F86" s="13"/>
      <c r="G86" s="13"/>
      <c r="H86" s="13"/>
      <c r="I86" s="139" t="s">
        <v>112</v>
      </c>
      <c r="J86" s="140"/>
      <c r="K86" s="140"/>
      <c r="L86" s="140"/>
      <c r="M86" s="140"/>
      <c r="N86" s="141"/>
      <c r="O86" s="52" t="s">
        <v>109</v>
      </c>
      <c r="P86" s="52"/>
      <c r="Q86" s="52"/>
      <c r="R86" s="52"/>
      <c r="S86" s="52"/>
      <c r="T86" s="52"/>
      <c r="U86" s="40" t="s">
        <v>110</v>
      </c>
      <c r="V86" s="41"/>
      <c r="W86" s="41"/>
      <c r="X86" s="45"/>
      <c r="Y86" s="40">
        <v>84</v>
      </c>
      <c r="Z86" s="41"/>
      <c r="AA86" s="41"/>
      <c r="AB86" s="147">
        <v>17.3023195887357</v>
      </c>
      <c r="AC86" s="148"/>
      <c r="AD86" s="148"/>
      <c r="AE86" s="149"/>
      <c r="AF86" s="40" t="s">
        <v>111</v>
      </c>
      <c r="AG86" s="41"/>
      <c r="AH86" s="41"/>
      <c r="AI86" s="41"/>
      <c r="AJ86" s="41"/>
      <c r="AK86" s="41"/>
      <c r="AL86" s="41"/>
      <c r="AM86" s="45"/>
    </row>
    <row r="87" customHeight="1" spans="1:39">
      <c r="A87" s="29"/>
      <c r="B87" s="13">
        <v>10</v>
      </c>
      <c r="C87" s="13"/>
      <c r="D87" s="13"/>
      <c r="E87" s="13"/>
      <c r="F87" s="13"/>
      <c r="G87" s="13"/>
      <c r="H87" s="13"/>
      <c r="I87" s="139" t="s">
        <v>108</v>
      </c>
      <c r="J87" s="140"/>
      <c r="K87" s="140"/>
      <c r="L87" s="140"/>
      <c r="M87" s="140"/>
      <c r="N87" s="141"/>
      <c r="O87" s="52" t="s">
        <v>109</v>
      </c>
      <c r="P87" s="52"/>
      <c r="Q87" s="52"/>
      <c r="R87" s="52"/>
      <c r="S87" s="52"/>
      <c r="T87" s="52"/>
      <c r="U87" s="40" t="s">
        <v>110</v>
      </c>
      <c r="V87" s="41"/>
      <c r="W87" s="41"/>
      <c r="X87" s="45"/>
      <c r="Y87" s="40">
        <v>22</v>
      </c>
      <c r="Z87" s="41"/>
      <c r="AA87" s="41"/>
      <c r="AB87" s="147">
        <v>4.53155989228792</v>
      </c>
      <c r="AC87" s="148"/>
      <c r="AD87" s="148"/>
      <c r="AE87" s="149"/>
      <c r="AF87" s="40" t="s">
        <v>111</v>
      </c>
      <c r="AG87" s="41"/>
      <c r="AH87" s="41"/>
      <c r="AI87" s="41"/>
      <c r="AJ87" s="41"/>
      <c r="AK87" s="41"/>
      <c r="AL87" s="41"/>
      <c r="AM87" s="45"/>
    </row>
    <row r="88" customHeight="1" spans="1:39">
      <c r="A88" s="29"/>
      <c r="B88" s="13">
        <v>11</v>
      </c>
      <c r="C88" s="13"/>
      <c r="D88" s="13"/>
      <c r="E88" s="13"/>
      <c r="F88" s="13"/>
      <c r="G88" s="13"/>
      <c r="H88" s="13"/>
      <c r="I88" s="139" t="s">
        <v>112</v>
      </c>
      <c r="J88" s="140"/>
      <c r="K88" s="140"/>
      <c r="L88" s="140"/>
      <c r="M88" s="140"/>
      <c r="N88" s="141"/>
      <c r="O88" s="52" t="s">
        <v>109</v>
      </c>
      <c r="P88" s="52"/>
      <c r="Q88" s="52"/>
      <c r="R88" s="52"/>
      <c r="S88" s="52"/>
      <c r="T88" s="52"/>
      <c r="U88" s="40" t="s">
        <v>110</v>
      </c>
      <c r="V88" s="41"/>
      <c r="W88" s="41"/>
      <c r="X88" s="45"/>
      <c r="Y88" s="40">
        <v>36</v>
      </c>
      <c r="Z88" s="41"/>
      <c r="AA88" s="41"/>
      <c r="AB88" s="147">
        <v>7.41527982374388</v>
      </c>
      <c r="AC88" s="148"/>
      <c r="AD88" s="148"/>
      <c r="AE88" s="149"/>
      <c r="AF88" s="40" t="s">
        <v>111</v>
      </c>
      <c r="AG88" s="41"/>
      <c r="AH88" s="41"/>
      <c r="AI88" s="41"/>
      <c r="AJ88" s="41"/>
      <c r="AK88" s="41"/>
      <c r="AL88" s="41"/>
      <c r="AM88" s="45"/>
    </row>
    <row r="89" customHeight="1" spans="1:39">
      <c r="A89" s="29"/>
      <c r="B89" s="13">
        <v>12</v>
      </c>
      <c r="C89" s="13"/>
      <c r="D89" s="13"/>
      <c r="E89" s="13"/>
      <c r="F89" s="13"/>
      <c r="G89" s="13"/>
      <c r="H89" s="13"/>
      <c r="I89" s="139" t="s">
        <v>108</v>
      </c>
      <c r="J89" s="140"/>
      <c r="K89" s="140"/>
      <c r="L89" s="140"/>
      <c r="M89" s="140"/>
      <c r="N89" s="141"/>
      <c r="O89" s="52" t="s">
        <v>109</v>
      </c>
      <c r="P89" s="52"/>
      <c r="Q89" s="52"/>
      <c r="R89" s="52"/>
      <c r="S89" s="52"/>
      <c r="T89" s="52"/>
      <c r="U89" s="40" t="s">
        <v>110</v>
      </c>
      <c r="V89" s="41"/>
      <c r="W89" s="41"/>
      <c r="X89" s="45"/>
      <c r="Y89" s="40">
        <v>30</v>
      </c>
      <c r="Z89" s="41"/>
      <c r="AA89" s="41"/>
      <c r="AB89" s="147">
        <v>6.1793998531199</v>
      </c>
      <c r="AC89" s="148"/>
      <c r="AD89" s="148"/>
      <c r="AE89" s="149"/>
      <c r="AF89" s="40" t="s">
        <v>111</v>
      </c>
      <c r="AG89" s="41"/>
      <c r="AH89" s="41"/>
      <c r="AI89" s="41"/>
      <c r="AJ89" s="41"/>
      <c r="AK89" s="41"/>
      <c r="AL89" s="41"/>
      <c r="AM89" s="45"/>
    </row>
    <row r="90" customHeight="1" spans="1:39">
      <c r="A90" s="29"/>
      <c r="B90" s="13">
        <v>13</v>
      </c>
      <c r="C90" s="13"/>
      <c r="D90" s="13"/>
      <c r="E90" s="13"/>
      <c r="F90" s="13"/>
      <c r="G90" s="13"/>
      <c r="H90" s="13"/>
      <c r="I90" s="139" t="s">
        <v>112</v>
      </c>
      <c r="J90" s="140"/>
      <c r="K90" s="140"/>
      <c r="L90" s="140"/>
      <c r="M90" s="140"/>
      <c r="N90" s="141"/>
      <c r="O90" s="52" t="s">
        <v>109</v>
      </c>
      <c r="P90" s="52"/>
      <c r="Q90" s="52"/>
      <c r="R90" s="52"/>
      <c r="S90" s="52"/>
      <c r="T90" s="52"/>
      <c r="U90" s="40" t="s">
        <v>110</v>
      </c>
      <c r="V90" s="41"/>
      <c r="W90" s="41"/>
      <c r="X90" s="45"/>
      <c r="Y90" s="40">
        <v>40</v>
      </c>
      <c r="Z90" s="41"/>
      <c r="AA90" s="41"/>
      <c r="AB90" s="147">
        <v>8.23919980415987</v>
      </c>
      <c r="AC90" s="148"/>
      <c r="AD90" s="148"/>
      <c r="AE90" s="149"/>
      <c r="AF90" s="40" t="s">
        <v>111</v>
      </c>
      <c r="AG90" s="41"/>
      <c r="AH90" s="41"/>
      <c r="AI90" s="41"/>
      <c r="AJ90" s="41"/>
      <c r="AK90" s="41"/>
      <c r="AL90" s="41"/>
      <c r="AM90" s="45"/>
    </row>
    <row r="91" customHeight="1" spans="1:39">
      <c r="A91" s="29"/>
      <c r="B91" s="13">
        <v>14</v>
      </c>
      <c r="C91" s="13"/>
      <c r="D91" s="13"/>
      <c r="E91" s="13"/>
      <c r="F91" s="13"/>
      <c r="G91" s="13"/>
      <c r="H91" s="13"/>
      <c r="I91" s="139" t="s">
        <v>108</v>
      </c>
      <c r="J91" s="140"/>
      <c r="K91" s="140"/>
      <c r="L91" s="140"/>
      <c r="M91" s="140"/>
      <c r="N91" s="141"/>
      <c r="O91" s="52"/>
      <c r="P91" s="52"/>
      <c r="Q91" s="52"/>
      <c r="R91" s="52" t="s">
        <v>109</v>
      </c>
      <c r="S91" s="52"/>
      <c r="T91" s="52"/>
      <c r="U91" s="40" t="s">
        <v>113</v>
      </c>
      <c r="V91" s="41"/>
      <c r="W91" s="41"/>
      <c r="X91" s="45"/>
      <c r="Y91" s="40">
        <v>0</v>
      </c>
      <c r="Z91" s="41"/>
      <c r="AA91" s="41"/>
      <c r="AB91" s="147">
        <v>0</v>
      </c>
      <c r="AC91" s="148"/>
      <c r="AD91" s="148"/>
      <c r="AE91" s="149"/>
      <c r="AF91" s="40" t="s">
        <v>111</v>
      </c>
      <c r="AG91" s="41"/>
      <c r="AH91" s="41"/>
      <c r="AI91" s="41"/>
      <c r="AJ91" s="41"/>
      <c r="AK91" s="41"/>
      <c r="AL91" s="41"/>
      <c r="AM91" s="45"/>
    </row>
    <row r="92" customHeight="1" spans="1:39">
      <c r="A92" s="29"/>
      <c r="B92" s="13">
        <v>15</v>
      </c>
      <c r="C92" s="13"/>
      <c r="D92" s="13"/>
      <c r="E92" s="13"/>
      <c r="F92" s="13"/>
      <c r="G92" s="13"/>
      <c r="H92" s="13"/>
      <c r="I92" s="139" t="s">
        <v>112</v>
      </c>
      <c r="J92" s="140"/>
      <c r="K92" s="140"/>
      <c r="L92" s="140"/>
      <c r="M92" s="140"/>
      <c r="N92" s="141"/>
      <c r="O92" s="52" t="s">
        <v>109</v>
      </c>
      <c r="P92" s="52"/>
      <c r="Q92" s="52"/>
      <c r="R92" s="52"/>
      <c r="S92" s="52"/>
      <c r="T92" s="52"/>
      <c r="U92" s="40" t="s">
        <v>110</v>
      </c>
      <c r="V92" s="41"/>
      <c r="W92" s="41"/>
      <c r="X92" s="45"/>
      <c r="Y92" s="40">
        <v>20</v>
      </c>
      <c r="Z92" s="41"/>
      <c r="AA92" s="41"/>
      <c r="AB92" s="147">
        <v>4.11959990207993</v>
      </c>
      <c r="AC92" s="148"/>
      <c r="AD92" s="148"/>
      <c r="AE92" s="149"/>
      <c r="AF92" s="40" t="s">
        <v>111</v>
      </c>
      <c r="AG92" s="41"/>
      <c r="AH92" s="41"/>
      <c r="AI92" s="41"/>
      <c r="AJ92" s="41"/>
      <c r="AK92" s="41"/>
      <c r="AL92" s="41"/>
      <c r="AM92" s="45"/>
    </row>
    <row r="93" customHeight="1" spans="1:39">
      <c r="A93" s="29"/>
      <c r="B93" s="13">
        <v>16</v>
      </c>
      <c r="C93" s="13"/>
      <c r="D93" s="13"/>
      <c r="E93" s="13"/>
      <c r="F93" s="13"/>
      <c r="G93" s="13"/>
      <c r="H93" s="13"/>
      <c r="I93" s="139" t="s">
        <v>108</v>
      </c>
      <c r="J93" s="140"/>
      <c r="K93" s="140"/>
      <c r="L93" s="140"/>
      <c r="M93" s="140"/>
      <c r="N93" s="141"/>
      <c r="O93" s="52" t="s">
        <v>109</v>
      </c>
      <c r="P93" s="52"/>
      <c r="Q93" s="52"/>
      <c r="R93" s="52"/>
      <c r="S93" s="52"/>
      <c r="T93" s="52"/>
      <c r="U93" s="40" t="s">
        <v>110</v>
      </c>
      <c r="V93" s="41"/>
      <c r="W93" s="41"/>
      <c r="X93" s="45"/>
      <c r="Y93" s="40">
        <v>83</v>
      </c>
      <c r="Z93" s="41"/>
      <c r="AA93" s="41"/>
      <c r="AB93" s="147">
        <v>17.0963395936317</v>
      </c>
      <c r="AC93" s="148"/>
      <c r="AD93" s="148"/>
      <c r="AE93" s="149"/>
      <c r="AF93" s="40" t="s">
        <v>111</v>
      </c>
      <c r="AG93" s="41"/>
      <c r="AH93" s="41"/>
      <c r="AI93" s="41"/>
      <c r="AJ93" s="41"/>
      <c r="AK93" s="41"/>
      <c r="AL93" s="41"/>
      <c r="AM93" s="45"/>
    </row>
    <row r="94" customHeight="1" spans="1:39">
      <c r="A94" s="29"/>
      <c r="B94" s="13">
        <v>17</v>
      </c>
      <c r="C94" s="13"/>
      <c r="D94" s="13"/>
      <c r="E94" s="13"/>
      <c r="F94" s="13"/>
      <c r="G94" s="13"/>
      <c r="H94" s="13"/>
      <c r="I94" s="139" t="s">
        <v>108</v>
      </c>
      <c r="J94" s="140"/>
      <c r="K94" s="140"/>
      <c r="L94" s="140"/>
      <c r="M94" s="140"/>
      <c r="N94" s="141"/>
      <c r="O94" s="52" t="s">
        <v>109</v>
      </c>
      <c r="P94" s="52"/>
      <c r="Q94" s="52"/>
      <c r="R94" s="52"/>
      <c r="S94" s="52"/>
      <c r="T94" s="52"/>
      <c r="U94" s="40" t="s">
        <v>110</v>
      </c>
      <c r="V94" s="41"/>
      <c r="W94" s="41"/>
      <c r="X94" s="45"/>
      <c r="Y94" s="40">
        <v>51</v>
      </c>
      <c r="Z94" s="41"/>
      <c r="AA94" s="41"/>
      <c r="AB94" s="147">
        <v>10.5049797503038</v>
      </c>
      <c r="AC94" s="148"/>
      <c r="AD94" s="148"/>
      <c r="AE94" s="149"/>
      <c r="AF94" s="40" t="s">
        <v>111</v>
      </c>
      <c r="AG94" s="41"/>
      <c r="AH94" s="41"/>
      <c r="AI94" s="41"/>
      <c r="AJ94" s="41"/>
      <c r="AK94" s="41"/>
      <c r="AL94" s="41"/>
      <c r="AM94" s="45"/>
    </row>
    <row r="95" customHeight="1" spans="1:39">
      <c r="A95" s="29"/>
      <c r="B95" s="13">
        <v>18</v>
      </c>
      <c r="C95" s="13"/>
      <c r="D95" s="13"/>
      <c r="E95" s="13"/>
      <c r="F95" s="13"/>
      <c r="G95" s="13"/>
      <c r="H95" s="13"/>
      <c r="I95" s="139" t="s">
        <v>112</v>
      </c>
      <c r="J95" s="140"/>
      <c r="K95" s="140"/>
      <c r="L95" s="140"/>
      <c r="M95" s="140"/>
      <c r="N95" s="141"/>
      <c r="O95" s="52" t="s">
        <v>109</v>
      </c>
      <c r="P95" s="52"/>
      <c r="Q95" s="52"/>
      <c r="R95" s="52"/>
      <c r="S95" s="52"/>
      <c r="T95" s="52"/>
      <c r="U95" s="40" t="s">
        <v>110</v>
      </c>
      <c r="V95" s="41"/>
      <c r="W95" s="41"/>
      <c r="X95" s="45"/>
      <c r="Y95" s="40">
        <v>58</v>
      </c>
      <c r="Z95" s="41"/>
      <c r="AA95" s="41"/>
      <c r="AB95" s="147">
        <v>11.9468397160318</v>
      </c>
      <c r="AC95" s="148"/>
      <c r="AD95" s="148"/>
      <c r="AE95" s="149"/>
      <c r="AF95" s="40" t="s">
        <v>111</v>
      </c>
      <c r="AG95" s="41"/>
      <c r="AH95" s="41"/>
      <c r="AI95" s="41"/>
      <c r="AJ95" s="41"/>
      <c r="AK95" s="41"/>
      <c r="AL95" s="41"/>
      <c r="AM95" s="45"/>
    </row>
    <row r="96" customHeight="1" spans="1:39">
      <c r="A96" s="29"/>
      <c r="B96" s="13">
        <v>19</v>
      </c>
      <c r="C96" s="13"/>
      <c r="D96" s="13"/>
      <c r="E96" s="13"/>
      <c r="F96" s="13"/>
      <c r="G96" s="13"/>
      <c r="H96" s="13"/>
      <c r="I96" s="139" t="s">
        <v>108</v>
      </c>
      <c r="J96" s="140"/>
      <c r="K96" s="140"/>
      <c r="L96" s="140"/>
      <c r="M96" s="140"/>
      <c r="N96" s="141"/>
      <c r="O96" s="52"/>
      <c r="P96" s="52"/>
      <c r="Q96" s="52"/>
      <c r="R96" s="52" t="s">
        <v>109</v>
      </c>
      <c r="S96" s="52"/>
      <c r="T96" s="52"/>
      <c r="U96" s="40" t="s">
        <v>113</v>
      </c>
      <c r="V96" s="41"/>
      <c r="W96" s="41"/>
      <c r="X96" s="45"/>
      <c r="Y96" s="40">
        <v>0</v>
      </c>
      <c r="Z96" s="41"/>
      <c r="AA96" s="41"/>
      <c r="AB96" s="147">
        <v>0</v>
      </c>
      <c r="AC96" s="148"/>
      <c r="AD96" s="148"/>
      <c r="AE96" s="149"/>
      <c r="AF96" s="40" t="s">
        <v>111</v>
      </c>
      <c r="AG96" s="41"/>
      <c r="AH96" s="41"/>
      <c r="AI96" s="41"/>
      <c r="AJ96" s="41"/>
      <c r="AK96" s="41"/>
      <c r="AL96" s="41"/>
      <c r="AM96" s="45"/>
    </row>
    <row r="97" customHeight="1" spans="1:39">
      <c r="A97" s="29"/>
      <c r="B97" s="13">
        <v>20</v>
      </c>
      <c r="C97" s="13"/>
      <c r="D97" s="13"/>
      <c r="E97" s="13"/>
      <c r="F97" s="13"/>
      <c r="G97" s="13"/>
      <c r="H97" s="13"/>
      <c r="I97" s="139" t="s">
        <v>112</v>
      </c>
      <c r="J97" s="140"/>
      <c r="K97" s="140"/>
      <c r="L97" s="140"/>
      <c r="M97" s="140"/>
      <c r="N97" s="141"/>
      <c r="O97" s="52"/>
      <c r="P97" s="52"/>
      <c r="Q97" s="52"/>
      <c r="R97" s="52" t="s">
        <v>109</v>
      </c>
      <c r="S97" s="52"/>
      <c r="T97" s="52"/>
      <c r="U97" s="40" t="s">
        <v>113</v>
      </c>
      <c r="V97" s="41"/>
      <c r="W97" s="41"/>
      <c r="X97" s="45"/>
      <c r="Y97" s="40">
        <v>0</v>
      </c>
      <c r="Z97" s="41"/>
      <c r="AA97" s="41"/>
      <c r="AB97" s="147">
        <v>0</v>
      </c>
      <c r="AC97" s="148"/>
      <c r="AD97" s="148"/>
      <c r="AE97" s="149"/>
      <c r="AF97" s="40" t="s">
        <v>111</v>
      </c>
      <c r="AG97" s="41"/>
      <c r="AH97" s="41"/>
      <c r="AI97" s="41"/>
      <c r="AJ97" s="41"/>
      <c r="AK97" s="41"/>
      <c r="AL97" s="41"/>
      <c r="AM97" s="45"/>
    </row>
    <row r="98" customHeight="1" spans="1:39">
      <c r="A98" s="29"/>
      <c r="B98" s="13">
        <v>21</v>
      </c>
      <c r="C98" s="13"/>
      <c r="D98" s="13"/>
      <c r="E98" s="13"/>
      <c r="F98" s="13"/>
      <c r="G98" s="13"/>
      <c r="H98" s="13"/>
      <c r="I98" s="139" t="s">
        <v>108</v>
      </c>
      <c r="J98" s="140"/>
      <c r="K98" s="140"/>
      <c r="L98" s="140"/>
      <c r="M98" s="140"/>
      <c r="N98" s="141"/>
      <c r="O98" s="52"/>
      <c r="P98" s="52"/>
      <c r="Q98" s="52"/>
      <c r="R98" s="52" t="s">
        <v>109</v>
      </c>
      <c r="S98" s="52"/>
      <c r="T98" s="52"/>
      <c r="U98" s="40" t="s">
        <v>113</v>
      </c>
      <c r="V98" s="41"/>
      <c r="W98" s="41"/>
      <c r="X98" s="45"/>
      <c r="Y98" s="40">
        <v>0</v>
      </c>
      <c r="Z98" s="41"/>
      <c r="AA98" s="41"/>
      <c r="AB98" s="147">
        <v>0</v>
      </c>
      <c r="AC98" s="148"/>
      <c r="AD98" s="148"/>
      <c r="AE98" s="149"/>
      <c r="AF98" s="40" t="s">
        <v>111</v>
      </c>
      <c r="AG98" s="41"/>
      <c r="AH98" s="41"/>
      <c r="AI98" s="41"/>
      <c r="AJ98" s="41"/>
      <c r="AK98" s="41"/>
      <c r="AL98" s="41"/>
      <c r="AM98" s="45"/>
    </row>
    <row r="99" customHeight="1" spans="1:39">
      <c r="A99" s="29"/>
      <c r="B99" s="13">
        <v>22</v>
      </c>
      <c r="C99" s="13"/>
      <c r="D99" s="13"/>
      <c r="E99" s="13"/>
      <c r="F99" s="13"/>
      <c r="G99" s="13"/>
      <c r="H99" s="13"/>
      <c r="I99" s="139" t="s">
        <v>112</v>
      </c>
      <c r="J99" s="140"/>
      <c r="K99" s="140"/>
      <c r="L99" s="140"/>
      <c r="M99" s="140"/>
      <c r="N99" s="141"/>
      <c r="O99" s="52"/>
      <c r="P99" s="52"/>
      <c r="Q99" s="52"/>
      <c r="R99" s="52" t="s">
        <v>109</v>
      </c>
      <c r="S99" s="52"/>
      <c r="T99" s="52"/>
      <c r="U99" s="40" t="s">
        <v>113</v>
      </c>
      <c r="V99" s="41"/>
      <c r="W99" s="41"/>
      <c r="X99" s="45"/>
      <c r="Y99" s="40">
        <v>0</v>
      </c>
      <c r="Z99" s="41"/>
      <c r="AA99" s="41"/>
      <c r="AB99" s="147">
        <v>0</v>
      </c>
      <c r="AC99" s="148"/>
      <c r="AD99" s="148"/>
      <c r="AE99" s="149"/>
      <c r="AF99" s="40" t="s">
        <v>111</v>
      </c>
      <c r="AG99" s="41"/>
      <c r="AH99" s="41"/>
      <c r="AI99" s="41"/>
      <c r="AJ99" s="41"/>
      <c r="AK99" s="41"/>
      <c r="AL99" s="41"/>
      <c r="AM99" s="45"/>
    </row>
    <row r="100" customHeight="1" spans="1:39">
      <c r="A100" s="29"/>
      <c r="B100" s="13">
        <v>23</v>
      </c>
      <c r="C100" s="13"/>
      <c r="D100" s="13"/>
      <c r="E100" s="13"/>
      <c r="F100" s="13"/>
      <c r="G100" s="13"/>
      <c r="H100" s="13"/>
      <c r="I100" s="139" t="s">
        <v>108</v>
      </c>
      <c r="J100" s="140"/>
      <c r="K100" s="140"/>
      <c r="L100" s="140"/>
      <c r="M100" s="140"/>
      <c r="N100" s="141"/>
      <c r="O100" s="52" t="s">
        <v>109</v>
      </c>
      <c r="P100" s="52"/>
      <c r="Q100" s="52"/>
      <c r="R100" s="52"/>
      <c r="S100" s="52"/>
      <c r="T100" s="52"/>
      <c r="U100" s="40" t="s">
        <v>110</v>
      </c>
      <c r="V100" s="41"/>
      <c r="W100" s="41"/>
      <c r="X100" s="45"/>
      <c r="Y100" s="40">
        <v>33</v>
      </c>
      <c r="Z100" s="41"/>
      <c r="AA100" s="41"/>
      <c r="AB100" s="147">
        <v>6.79733983843189</v>
      </c>
      <c r="AC100" s="148"/>
      <c r="AD100" s="148"/>
      <c r="AE100" s="149"/>
      <c r="AF100" s="40" t="s">
        <v>111</v>
      </c>
      <c r="AG100" s="41"/>
      <c r="AH100" s="41"/>
      <c r="AI100" s="41"/>
      <c r="AJ100" s="41"/>
      <c r="AK100" s="41"/>
      <c r="AL100" s="41"/>
      <c r="AM100" s="45"/>
    </row>
    <row r="101" customHeight="1" spans="1:39">
      <c r="A101" s="29"/>
      <c r="B101" s="13">
        <v>24</v>
      </c>
      <c r="C101" s="13"/>
      <c r="D101" s="13"/>
      <c r="E101" s="13"/>
      <c r="F101" s="13"/>
      <c r="G101" s="13"/>
      <c r="H101" s="13"/>
      <c r="I101" s="139" t="s">
        <v>112</v>
      </c>
      <c r="J101" s="140"/>
      <c r="K101" s="140"/>
      <c r="L101" s="140"/>
      <c r="M101" s="140"/>
      <c r="N101" s="141"/>
      <c r="O101" s="52" t="s">
        <v>109</v>
      </c>
      <c r="P101" s="52"/>
      <c r="Q101" s="52"/>
      <c r="R101" s="52"/>
      <c r="S101" s="52"/>
      <c r="T101" s="52"/>
      <c r="U101" s="40" t="s">
        <v>110</v>
      </c>
      <c r="V101" s="41"/>
      <c r="W101" s="41"/>
      <c r="X101" s="45"/>
      <c r="Y101" s="40">
        <v>32</v>
      </c>
      <c r="Z101" s="41"/>
      <c r="AA101" s="41"/>
      <c r="AB101" s="147">
        <v>6.59135984332789</v>
      </c>
      <c r="AC101" s="148"/>
      <c r="AD101" s="148"/>
      <c r="AE101" s="149"/>
      <c r="AF101" s="40" t="s">
        <v>111</v>
      </c>
      <c r="AG101" s="41"/>
      <c r="AH101" s="41"/>
      <c r="AI101" s="41"/>
      <c r="AJ101" s="41"/>
      <c r="AK101" s="41"/>
      <c r="AL101" s="41"/>
      <c r="AM101" s="45"/>
    </row>
    <row r="102" customHeight="1" spans="1:39">
      <c r="A102" s="29"/>
      <c r="B102" s="13">
        <v>25</v>
      </c>
      <c r="C102" s="13"/>
      <c r="D102" s="13"/>
      <c r="E102" s="13"/>
      <c r="F102" s="13"/>
      <c r="G102" s="13"/>
      <c r="H102" s="13"/>
      <c r="I102" s="139" t="s">
        <v>108</v>
      </c>
      <c r="J102" s="140"/>
      <c r="K102" s="140"/>
      <c r="L102" s="140"/>
      <c r="M102" s="140"/>
      <c r="N102" s="141"/>
      <c r="O102" s="52" t="s">
        <v>109</v>
      </c>
      <c r="P102" s="52"/>
      <c r="Q102" s="52"/>
      <c r="R102" s="52"/>
      <c r="S102" s="52"/>
      <c r="T102" s="52"/>
      <c r="U102" s="40" t="s">
        <v>110</v>
      </c>
      <c r="V102" s="41"/>
      <c r="W102" s="41"/>
      <c r="X102" s="45"/>
      <c r="Y102" s="40">
        <v>23</v>
      </c>
      <c r="Z102" s="41"/>
      <c r="AA102" s="41"/>
      <c r="AB102" s="147">
        <v>4.73753988739192</v>
      </c>
      <c r="AC102" s="148"/>
      <c r="AD102" s="148"/>
      <c r="AE102" s="149"/>
      <c r="AF102" s="40" t="s">
        <v>111</v>
      </c>
      <c r="AG102" s="41"/>
      <c r="AH102" s="41"/>
      <c r="AI102" s="41"/>
      <c r="AJ102" s="41"/>
      <c r="AK102" s="41"/>
      <c r="AL102" s="41"/>
      <c r="AM102" s="45"/>
    </row>
    <row r="103" customHeight="1" spans="1:39">
      <c r="A103" s="29"/>
      <c r="B103" s="13">
        <v>26</v>
      </c>
      <c r="C103" s="13"/>
      <c r="D103" s="13"/>
      <c r="E103" s="13"/>
      <c r="F103" s="13"/>
      <c r="G103" s="13"/>
      <c r="H103" s="13"/>
      <c r="I103" s="139" t="s">
        <v>112</v>
      </c>
      <c r="J103" s="140"/>
      <c r="K103" s="140"/>
      <c r="L103" s="140"/>
      <c r="M103" s="140"/>
      <c r="N103" s="141"/>
      <c r="O103" s="52" t="s">
        <v>109</v>
      </c>
      <c r="P103" s="52"/>
      <c r="Q103" s="52"/>
      <c r="R103" s="52"/>
      <c r="S103" s="52"/>
      <c r="T103" s="52"/>
      <c r="U103" s="40" t="s">
        <v>110</v>
      </c>
      <c r="V103" s="41"/>
      <c r="W103" s="41"/>
      <c r="X103" s="45"/>
      <c r="Y103" s="40">
        <v>81</v>
      </c>
      <c r="Z103" s="41"/>
      <c r="AA103" s="41"/>
      <c r="AB103" s="147">
        <v>16.6843796034237</v>
      </c>
      <c r="AC103" s="148"/>
      <c r="AD103" s="148"/>
      <c r="AE103" s="149"/>
      <c r="AF103" s="40" t="s">
        <v>111</v>
      </c>
      <c r="AG103" s="41"/>
      <c r="AH103" s="41"/>
      <c r="AI103" s="41"/>
      <c r="AJ103" s="41"/>
      <c r="AK103" s="41"/>
      <c r="AL103" s="41"/>
      <c r="AM103" s="45"/>
    </row>
    <row r="104" customHeight="1" spans="1:39">
      <c r="A104" s="29"/>
      <c r="B104" s="13">
        <v>27</v>
      </c>
      <c r="C104" s="13"/>
      <c r="D104" s="13"/>
      <c r="E104" s="13"/>
      <c r="F104" s="13"/>
      <c r="G104" s="13"/>
      <c r="H104" s="13"/>
      <c r="I104" s="139" t="s">
        <v>108</v>
      </c>
      <c r="J104" s="140"/>
      <c r="K104" s="140"/>
      <c r="L104" s="140"/>
      <c r="M104" s="140"/>
      <c r="N104" s="141"/>
      <c r="O104" s="52" t="s">
        <v>109</v>
      </c>
      <c r="P104" s="52"/>
      <c r="Q104" s="52"/>
      <c r="R104" s="52"/>
      <c r="S104" s="52"/>
      <c r="T104" s="52"/>
      <c r="U104" s="40" t="s">
        <v>110</v>
      </c>
      <c r="V104" s="41"/>
      <c r="W104" s="41"/>
      <c r="X104" s="45"/>
      <c r="Y104" s="40">
        <v>70</v>
      </c>
      <c r="Z104" s="41"/>
      <c r="AA104" s="41"/>
      <c r="AB104" s="147">
        <v>14.4185996572798</v>
      </c>
      <c r="AC104" s="148"/>
      <c r="AD104" s="148"/>
      <c r="AE104" s="149"/>
      <c r="AF104" s="40" t="s">
        <v>111</v>
      </c>
      <c r="AG104" s="41"/>
      <c r="AH104" s="41"/>
      <c r="AI104" s="41"/>
      <c r="AJ104" s="41"/>
      <c r="AK104" s="41"/>
      <c r="AL104" s="41"/>
      <c r="AM104" s="45"/>
    </row>
    <row r="105" customHeight="1" spans="1:39">
      <c r="A105" s="29"/>
      <c r="B105" s="13">
        <v>28</v>
      </c>
      <c r="C105" s="13"/>
      <c r="D105" s="13"/>
      <c r="E105" s="13"/>
      <c r="F105" s="13"/>
      <c r="G105" s="13"/>
      <c r="H105" s="13"/>
      <c r="I105" s="139" t="s">
        <v>112</v>
      </c>
      <c r="J105" s="140"/>
      <c r="K105" s="140"/>
      <c r="L105" s="140"/>
      <c r="M105" s="140"/>
      <c r="N105" s="141"/>
      <c r="O105" s="52" t="s">
        <v>109</v>
      </c>
      <c r="P105" s="52"/>
      <c r="Q105" s="52"/>
      <c r="R105" s="52"/>
      <c r="S105" s="52"/>
      <c r="T105" s="52"/>
      <c r="U105" s="40" t="s">
        <v>110</v>
      </c>
      <c r="V105" s="41"/>
      <c r="W105" s="41"/>
      <c r="X105" s="45"/>
      <c r="Y105" s="40">
        <v>64</v>
      </c>
      <c r="Z105" s="41"/>
      <c r="AA105" s="41"/>
      <c r="AB105" s="147">
        <v>13.1827196866558</v>
      </c>
      <c r="AC105" s="148"/>
      <c r="AD105" s="148"/>
      <c r="AE105" s="149"/>
      <c r="AF105" s="40" t="s">
        <v>111</v>
      </c>
      <c r="AG105" s="41"/>
      <c r="AH105" s="41"/>
      <c r="AI105" s="41"/>
      <c r="AJ105" s="41"/>
      <c r="AK105" s="41"/>
      <c r="AL105" s="41"/>
      <c r="AM105" s="45"/>
    </row>
    <row r="106" customHeight="1" spans="1:39">
      <c r="A106" s="29"/>
      <c r="B106" s="13">
        <v>29</v>
      </c>
      <c r="C106" s="13"/>
      <c r="D106" s="13"/>
      <c r="E106" s="13"/>
      <c r="F106" s="13"/>
      <c r="G106" s="13"/>
      <c r="H106" s="13"/>
      <c r="I106" s="139" t="s">
        <v>108</v>
      </c>
      <c r="J106" s="140"/>
      <c r="K106" s="140"/>
      <c r="L106" s="140"/>
      <c r="M106" s="140"/>
      <c r="N106" s="141"/>
      <c r="O106" s="52" t="s">
        <v>109</v>
      </c>
      <c r="P106" s="52"/>
      <c r="Q106" s="52"/>
      <c r="R106" s="52"/>
      <c r="S106" s="52"/>
      <c r="T106" s="52"/>
      <c r="U106" s="40" t="s">
        <v>110</v>
      </c>
      <c r="V106" s="41"/>
      <c r="W106" s="41"/>
      <c r="X106" s="45"/>
      <c r="Y106" s="40">
        <v>91</v>
      </c>
      <c r="Z106" s="41"/>
      <c r="AA106" s="41"/>
      <c r="AB106" s="147">
        <v>18.7441795544637</v>
      </c>
      <c r="AC106" s="148"/>
      <c r="AD106" s="148"/>
      <c r="AE106" s="149"/>
      <c r="AF106" s="40" t="s">
        <v>111</v>
      </c>
      <c r="AG106" s="41"/>
      <c r="AH106" s="41"/>
      <c r="AI106" s="41"/>
      <c r="AJ106" s="41"/>
      <c r="AK106" s="41"/>
      <c r="AL106" s="41"/>
      <c r="AM106" s="45"/>
    </row>
    <row r="107" customHeight="1" spans="1:39">
      <c r="A107" s="29"/>
      <c r="B107" s="13">
        <v>30</v>
      </c>
      <c r="C107" s="13"/>
      <c r="D107" s="13"/>
      <c r="E107" s="13"/>
      <c r="F107" s="13"/>
      <c r="G107" s="13"/>
      <c r="H107" s="13"/>
      <c r="I107" s="139" t="s">
        <v>112</v>
      </c>
      <c r="J107" s="140"/>
      <c r="K107" s="140"/>
      <c r="L107" s="140"/>
      <c r="M107" s="140"/>
      <c r="N107" s="141"/>
      <c r="O107" s="52" t="s">
        <v>109</v>
      </c>
      <c r="P107" s="52"/>
      <c r="Q107" s="52"/>
      <c r="R107" s="52"/>
      <c r="S107" s="52"/>
      <c r="T107" s="52"/>
      <c r="U107" s="40" t="s">
        <v>110</v>
      </c>
      <c r="V107" s="41"/>
      <c r="W107" s="41"/>
      <c r="X107" s="45"/>
      <c r="Y107" s="40">
        <v>95</v>
      </c>
      <c r="Z107" s="41"/>
      <c r="AA107" s="41"/>
      <c r="AB107" s="147">
        <v>19.5680995348797</v>
      </c>
      <c r="AC107" s="148"/>
      <c r="AD107" s="148"/>
      <c r="AE107" s="149"/>
      <c r="AF107" s="40" t="s">
        <v>111</v>
      </c>
      <c r="AG107" s="41"/>
      <c r="AH107" s="41"/>
      <c r="AI107" s="41"/>
      <c r="AJ107" s="41"/>
      <c r="AK107" s="41"/>
      <c r="AL107" s="41"/>
      <c r="AM107" s="45"/>
    </row>
    <row r="108" customHeight="1" spans="1:39">
      <c r="A108" s="29"/>
      <c r="B108" s="13">
        <v>31</v>
      </c>
      <c r="C108" s="13"/>
      <c r="D108" s="13"/>
      <c r="E108" s="13"/>
      <c r="F108" s="13"/>
      <c r="G108" s="13"/>
      <c r="H108" s="13"/>
      <c r="I108" s="139" t="s">
        <v>108</v>
      </c>
      <c r="J108" s="140"/>
      <c r="K108" s="140"/>
      <c r="L108" s="140"/>
      <c r="M108" s="140"/>
      <c r="N108" s="141"/>
      <c r="O108" s="52" t="s">
        <v>109</v>
      </c>
      <c r="P108" s="52"/>
      <c r="Q108" s="52"/>
      <c r="R108" s="52"/>
      <c r="S108" s="52"/>
      <c r="T108" s="52"/>
      <c r="U108" s="40" t="s">
        <v>110</v>
      </c>
      <c r="V108" s="41"/>
      <c r="W108" s="41"/>
      <c r="X108" s="45"/>
      <c r="Y108" s="40">
        <v>75</v>
      </c>
      <c r="Z108" s="41"/>
      <c r="AA108" s="41"/>
      <c r="AB108" s="147">
        <v>15.4484996327998</v>
      </c>
      <c r="AC108" s="148"/>
      <c r="AD108" s="148"/>
      <c r="AE108" s="149"/>
      <c r="AF108" s="40" t="s">
        <v>111</v>
      </c>
      <c r="AG108" s="41"/>
      <c r="AH108" s="41"/>
      <c r="AI108" s="41"/>
      <c r="AJ108" s="41"/>
      <c r="AK108" s="41"/>
      <c r="AL108" s="41"/>
      <c r="AM108" s="45"/>
    </row>
    <row r="109" customHeight="1" spans="1:39">
      <c r="A109" s="29"/>
      <c r="B109" s="13">
        <v>32</v>
      </c>
      <c r="C109" s="13"/>
      <c r="D109" s="13"/>
      <c r="E109" s="13"/>
      <c r="F109" s="13"/>
      <c r="G109" s="13"/>
      <c r="H109" s="13"/>
      <c r="I109" s="139" t="s">
        <v>112</v>
      </c>
      <c r="J109" s="140"/>
      <c r="K109" s="140"/>
      <c r="L109" s="140"/>
      <c r="M109" s="140"/>
      <c r="N109" s="141"/>
      <c r="O109" s="52" t="s">
        <v>109</v>
      </c>
      <c r="P109" s="52"/>
      <c r="Q109" s="52"/>
      <c r="R109" s="52"/>
      <c r="S109" s="52"/>
      <c r="T109" s="52"/>
      <c r="U109" s="40" t="s">
        <v>110</v>
      </c>
      <c r="V109" s="41"/>
      <c r="W109" s="41"/>
      <c r="X109" s="45"/>
      <c r="Y109" s="40">
        <v>77</v>
      </c>
      <c r="Z109" s="41"/>
      <c r="AA109" s="41"/>
      <c r="AB109" s="147">
        <v>15.8604596230078</v>
      </c>
      <c r="AC109" s="148"/>
      <c r="AD109" s="148"/>
      <c r="AE109" s="149"/>
      <c r="AF109" s="40" t="s">
        <v>111</v>
      </c>
      <c r="AG109" s="41"/>
      <c r="AH109" s="41"/>
      <c r="AI109" s="41"/>
      <c r="AJ109" s="41"/>
      <c r="AK109" s="41"/>
      <c r="AL109" s="41"/>
      <c r="AM109" s="45"/>
    </row>
    <row r="110" customHeight="1" spans="1:39">
      <c r="A110" s="29"/>
      <c r="B110" s="13">
        <v>33</v>
      </c>
      <c r="C110" s="13"/>
      <c r="D110" s="13"/>
      <c r="E110" s="13"/>
      <c r="F110" s="13"/>
      <c r="G110" s="13"/>
      <c r="H110" s="13"/>
      <c r="I110" s="139" t="s">
        <v>108</v>
      </c>
      <c r="J110" s="140"/>
      <c r="K110" s="140"/>
      <c r="L110" s="140"/>
      <c r="M110" s="140"/>
      <c r="N110" s="141"/>
      <c r="O110" s="52" t="s">
        <v>109</v>
      </c>
      <c r="P110" s="52"/>
      <c r="Q110" s="52"/>
      <c r="R110" s="52"/>
      <c r="S110" s="52"/>
      <c r="T110" s="52"/>
      <c r="U110" s="40" t="s">
        <v>110</v>
      </c>
      <c r="V110" s="41"/>
      <c r="W110" s="41"/>
      <c r="X110" s="45"/>
      <c r="Y110" s="40">
        <v>40</v>
      </c>
      <c r="Z110" s="41"/>
      <c r="AA110" s="41"/>
      <c r="AB110" s="147">
        <v>8.23919980415987</v>
      </c>
      <c r="AC110" s="148"/>
      <c r="AD110" s="148"/>
      <c r="AE110" s="149"/>
      <c r="AF110" s="40" t="s">
        <v>111</v>
      </c>
      <c r="AG110" s="41"/>
      <c r="AH110" s="41"/>
      <c r="AI110" s="41"/>
      <c r="AJ110" s="41"/>
      <c r="AK110" s="41"/>
      <c r="AL110" s="41"/>
      <c r="AM110" s="45"/>
    </row>
    <row r="111" customHeight="1" spans="1:39">
      <c r="A111" s="29"/>
      <c r="B111" s="13">
        <v>34</v>
      </c>
      <c r="C111" s="13"/>
      <c r="D111" s="13"/>
      <c r="E111" s="13"/>
      <c r="F111" s="13"/>
      <c r="G111" s="13"/>
      <c r="H111" s="13"/>
      <c r="I111" s="139" t="s">
        <v>112</v>
      </c>
      <c r="J111" s="140"/>
      <c r="K111" s="140"/>
      <c r="L111" s="140"/>
      <c r="M111" s="140"/>
      <c r="N111" s="141"/>
      <c r="O111" s="52" t="s">
        <v>109</v>
      </c>
      <c r="P111" s="52"/>
      <c r="Q111" s="52"/>
      <c r="R111" s="52"/>
      <c r="S111" s="52"/>
      <c r="T111" s="52"/>
      <c r="U111" s="40" t="s">
        <v>110</v>
      </c>
      <c r="V111" s="41"/>
      <c r="W111" s="41"/>
      <c r="X111" s="45"/>
      <c r="Y111" s="40">
        <v>29</v>
      </c>
      <c r="Z111" s="41"/>
      <c r="AA111" s="41"/>
      <c r="AB111" s="147">
        <v>5.9734198580159</v>
      </c>
      <c r="AC111" s="148"/>
      <c r="AD111" s="148"/>
      <c r="AE111" s="149"/>
      <c r="AF111" s="40" t="s">
        <v>111</v>
      </c>
      <c r="AG111" s="41"/>
      <c r="AH111" s="41"/>
      <c r="AI111" s="41"/>
      <c r="AJ111" s="41"/>
      <c r="AK111" s="41"/>
      <c r="AL111" s="41"/>
      <c r="AM111" s="45"/>
    </row>
    <row r="112" customHeight="1" spans="1:39">
      <c r="A112" s="29"/>
      <c r="B112" s="13">
        <v>35</v>
      </c>
      <c r="C112" s="13"/>
      <c r="D112" s="13"/>
      <c r="E112" s="13"/>
      <c r="F112" s="13"/>
      <c r="G112" s="13"/>
      <c r="H112" s="13"/>
      <c r="I112" s="139" t="s">
        <v>108</v>
      </c>
      <c r="J112" s="140"/>
      <c r="K112" s="140"/>
      <c r="L112" s="140"/>
      <c r="M112" s="140"/>
      <c r="N112" s="141"/>
      <c r="O112" s="52" t="s">
        <v>109</v>
      </c>
      <c r="P112" s="52"/>
      <c r="Q112" s="52"/>
      <c r="R112" s="52"/>
      <c r="S112" s="52"/>
      <c r="T112" s="52"/>
      <c r="U112" s="40" t="s">
        <v>110</v>
      </c>
      <c r="V112" s="41"/>
      <c r="W112" s="41"/>
      <c r="X112" s="45"/>
      <c r="Y112" s="40">
        <v>64</v>
      </c>
      <c r="Z112" s="41"/>
      <c r="AA112" s="41"/>
      <c r="AB112" s="147">
        <v>13.1827196866558</v>
      </c>
      <c r="AC112" s="148"/>
      <c r="AD112" s="148"/>
      <c r="AE112" s="149"/>
      <c r="AF112" s="40" t="s">
        <v>111</v>
      </c>
      <c r="AG112" s="41"/>
      <c r="AH112" s="41"/>
      <c r="AI112" s="41"/>
      <c r="AJ112" s="41"/>
      <c r="AK112" s="41"/>
      <c r="AL112" s="41"/>
      <c r="AM112" s="45"/>
    </row>
    <row r="113" customHeight="1" spans="1:39">
      <c r="A113" s="29"/>
      <c r="B113" s="13">
        <v>36</v>
      </c>
      <c r="C113" s="13"/>
      <c r="D113" s="13"/>
      <c r="E113" s="13"/>
      <c r="F113" s="13"/>
      <c r="G113" s="13"/>
      <c r="H113" s="13"/>
      <c r="I113" s="139" t="s">
        <v>108</v>
      </c>
      <c r="J113" s="140"/>
      <c r="K113" s="140"/>
      <c r="L113" s="140"/>
      <c r="M113" s="140"/>
      <c r="N113" s="141"/>
      <c r="O113" s="52" t="s">
        <v>109</v>
      </c>
      <c r="P113" s="52"/>
      <c r="Q113" s="52"/>
      <c r="R113" s="52"/>
      <c r="S113" s="52"/>
      <c r="T113" s="52"/>
      <c r="U113" s="40" t="s">
        <v>110</v>
      </c>
      <c r="V113" s="41"/>
      <c r="W113" s="41"/>
      <c r="X113" s="45"/>
      <c r="Y113" s="40">
        <v>96</v>
      </c>
      <c r="Z113" s="41"/>
      <c r="AA113" s="41"/>
      <c r="AB113" s="147">
        <v>19.7740795299837</v>
      </c>
      <c r="AC113" s="148"/>
      <c r="AD113" s="148"/>
      <c r="AE113" s="149"/>
      <c r="AF113" s="40" t="s">
        <v>111</v>
      </c>
      <c r="AG113" s="41"/>
      <c r="AH113" s="41"/>
      <c r="AI113" s="41"/>
      <c r="AJ113" s="41"/>
      <c r="AK113" s="41"/>
      <c r="AL113" s="41"/>
      <c r="AM113" s="45"/>
    </row>
    <row r="114" customHeight="1" spans="1:39">
      <c r="A114" s="29"/>
      <c r="B114" s="13">
        <v>37</v>
      </c>
      <c r="C114" s="13"/>
      <c r="D114" s="13"/>
      <c r="E114" s="13"/>
      <c r="F114" s="13"/>
      <c r="G114" s="13"/>
      <c r="H114" s="13"/>
      <c r="I114" s="139" t="s">
        <v>112</v>
      </c>
      <c r="J114" s="140"/>
      <c r="K114" s="140"/>
      <c r="L114" s="140"/>
      <c r="M114" s="140"/>
      <c r="N114" s="141"/>
      <c r="O114" s="52" t="s">
        <v>109</v>
      </c>
      <c r="P114" s="52"/>
      <c r="Q114" s="52"/>
      <c r="R114" s="52"/>
      <c r="S114" s="52"/>
      <c r="T114" s="52"/>
      <c r="U114" s="40" t="s">
        <v>110</v>
      </c>
      <c r="V114" s="41"/>
      <c r="W114" s="41"/>
      <c r="X114" s="45"/>
      <c r="Y114" s="40">
        <v>93</v>
      </c>
      <c r="Z114" s="41"/>
      <c r="AA114" s="41"/>
      <c r="AB114" s="147">
        <v>19.1561395446717</v>
      </c>
      <c r="AC114" s="148"/>
      <c r="AD114" s="148"/>
      <c r="AE114" s="149"/>
      <c r="AF114" s="40" t="s">
        <v>111</v>
      </c>
      <c r="AG114" s="41"/>
      <c r="AH114" s="41"/>
      <c r="AI114" s="41"/>
      <c r="AJ114" s="41"/>
      <c r="AK114" s="41"/>
      <c r="AL114" s="41"/>
      <c r="AM114" s="45"/>
    </row>
    <row r="115" customHeight="1" spans="1:39">
      <c r="A115" s="29"/>
      <c r="B115" s="13">
        <v>38</v>
      </c>
      <c r="C115" s="13"/>
      <c r="D115" s="13"/>
      <c r="E115" s="13"/>
      <c r="F115" s="13"/>
      <c r="G115" s="13"/>
      <c r="H115" s="13"/>
      <c r="I115" s="139" t="s">
        <v>108</v>
      </c>
      <c r="J115" s="140"/>
      <c r="K115" s="140"/>
      <c r="L115" s="140"/>
      <c r="M115" s="140"/>
      <c r="N115" s="141"/>
      <c r="O115" s="52" t="s">
        <v>109</v>
      </c>
      <c r="P115" s="52"/>
      <c r="Q115" s="52"/>
      <c r="R115" s="52"/>
      <c r="S115" s="52"/>
      <c r="T115" s="52"/>
      <c r="U115" s="40" t="s">
        <v>110</v>
      </c>
      <c r="V115" s="41"/>
      <c r="W115" s="41"/>
      <c r="X115" s="45"/>
      <c r="Y115" s="40">
        <v>61</v>
      </c>
      <c r="Z115" s="41"/>
      <c r="AA115" s="41"/>
      <c r="AB115" s="147">
        <v>12.5647797013438</v>
      </c>
      <c r="AC115" s="148"/>
      <c r="AD115" s="148"/>
      <c r="AE115" s="149"/>
      <c r="AF115" s="40" t="s">
        <v>111</v>
      </c>
      <c r="AG115" s="41"/>
      <c r="AH115" s="41"/>
      <c r="AI115" s="41"/>
      <c r="AJ115" s="41"/>
      <c r="AK115" s="41"/>
      <c r="AL115" s="41"/>
      <c r="AM115" s="45"/>
    </row>
    <row r="116" customHeight="1" spans="1:39">
      <c r="A116" s="29"/>
      <c r="B116" s="13">
        <v>39</v>
      </c>
      <c r="C116" s="13"/>
      <c r="D116" s="13"/>
      <c r="E116" s="13"/>
      <c r="F116" s="13"/>
      <c r="G116" s="13"/>
      <c r="H116" s="13"/>
      <c r="I116" s="139" t="s">
        <v>112</v>
      </c>
      <c r="J116" s="140"/>
      <c r="K116" s="140"/>
      <c r="L116" s="140"/>
      <c r="M116" s="140"/>
      <c r="N116" s="141"/>
      <c r="O116" s="52" t="s">
        <v>109</v>
      </c>
      <c r="P116" s="52"/>
      <c r="Q116" s="52"/>
      <c r="R116" s="52"/>
      <c r="S116" s="52"/>
      <c r="T116" s="52"/>
      <c r="U116" s="40" t="s">
        <v>110</v>
      </c>
      <c r="V116" s="41"/>
      <c r="W116" s="41"/>
      <c r="X116" s="45"/>
      <c r="Y116" s="40">
        <v>77</v>
      </c>
      <c r="Z116" s="41"/>
      <c r="AA116" s="41"/>
      <c r="AB116" s="147">
        <v>15.8604596230078</v>
      </c>
      <c r="AC116" s="148"/>
      <c r="AD116" s="148"/>
      <c r="AE116" s="149"/>
      <c r="AF116" s="40" t="s">
        <v>111</v>
      </c>
      <c r="AG116" s="41"/>
      <c r="AH116" s="41"/>
      <c r="AI116" s="41"/>
      <c r="AJ116" s="41"/>
      <c r="AK116" s="41"/>
      <c r="AL116" s="41"/>
      <c r="AM116" s="45"/>
    </row>
    <row r="117" customHeight="1" spans="1:39">
      <c r="A117" s="29"/>
      <c r="B117" s="13">
        <v>40</v>
      </c>
      <c r="C117" s="13"/>
      <c r="D117" s="13"/>
      <c r="E117" s="13"/>
      <c r="F117" s="13"/>
      <c r="G117" s="13"/>
      <c r="H117" s="13"/>
      <c r="I117" s="139" t="s">
        <v>108</v>
      </c>
      <c r="J117" s="140"/>
      <c r="K117" s="140"/>
      <c r="L117" s="140"/>
      <c r="M117" s="140"/>
      <c r="N117" s="141"/>
      <c r="O117" s="52" t="s">
        <v>109</v>
      </c>
      <c r="P117" s="52"/>
      <c r="Q117" s="52"/>
      <c r="R117" s="52"/>
      <c r="S117" s="52"/>
      <c r="T117" s="52"/>
      <c r="U117" s="40" t="s">
        <v>110</v>
      </c>
      <c r="V117" s="41"/>
      <c r="W117" s="41"/>
      <c r="X117" s="45"/>
      <c r="Y117" s="40">
        <v>32</v>
      </c>
      <c r="Z117" s="41"/>
      <c r="AA117" s="41"/>
      <c r="AB117" s="147">
        <v>6.59135984332789</v>
      </c>
      <c r="AC117" s="148"/>
      <c r="AD117" s="148"/>
      <c r="AE117" s="149"/>
      <c r="AF117" s="40" t="s">
        <v>111</v>
      </c>
      <c r="AG117" s="41"/>
      <c r="AH117" s="41"/>
      <c r="AI117" s="41"/>
      <c r="AJ117" s="41"/>
      <c r="AK117" s="41"/>
      <c r="AL117" s="41"/>
      <c r="AM117" s="45"/>
    </row>
    <row r="118" customHeight="1" spans="1:39">
      <c r="A118" s="29"/>
      <c r="B118" s="13">
        <v>41</v>
      </c>
      <c r="C118" s="13"/>
      <c r="D118" s="13"/>
      <c r="E118" s="13"/>
      <c r="F118" s="13"/>
      <c r="G118" s="13"/>
      <c r="H118" s="13"/>
      <c r="I118" s="139" t="s">
        <v>112</v>
      </c>
      <c r="J118" s="140"/>
      <c r="K118" s="140"/>
      <c r="L118" s="140"/>
      <c r="M118" s="140"/>
      <c r="N118" s="141"/>
      <c r="O118" s="52" t="s">
        <v>109</v>
      </c>
      <c r="P118" s="52"/>
      <c r="Q118" s="52"/>
      <c r="R118" s="52"/>
      <c r="S118" s="52"/>
      <c r="T118" s="52"/>
      <c r="U118" s="40" t="s">
        <v>110</v>
      </c>
      <c r="V118" s="41"/>
      <c r="W118" s="41"/>
      <c r="X118" s="45"/>
      <c r="Y118" s="40">
        <v>53</v>
      </c>
      <c r="Z118" s="41"/>
      <c r="AA118" s="41"/>
      <c r="AB118" s="147">
        <v>10.9169397405118</v>
      </c>
      <c r="AC118" s="148"/>
      <c r="AD118" s="148"/>
      <c r="AE118" s="149"/>
      <c r="AF118" s="40" t="s">
        <v>111</v>
      </c>
      <c r="AG118" s="41"/>
      <c r="AH118" s="41"/>
      <c r="AI118" s="41"/>
      <c r="AJ118" s="41"/>
      <c r="AK118" s="41"/>
      <c r="AL118" s="41"/>
      <c r="AM118" s="45"/>
    </row>
    <row r="119" customHeight="1" spans="1:39">
      <c r="A119" s="29"/>
      <c r="B119" s="13">
        <v>42</v>
      </c>
      <c r="C119" s="13"/>
      <c r="D119" s="13"/>
      <c r="E119" s="13"/>
      <c r="F119" s="13"/>
      <c r="G119" s="13"/>
      <c r="H119" s="13"/>
      <c r="I119" s="139" t="s">
        <v>108</v>
      </c>
      <c r="J119" s="140"/>
      <c r="K119" s="140"/>
      <c r="L119" s="140"/>
      <c r="M119" s="140"/>
      <c r="N119" s="141"/>
      <c r="O119" s="52" t="s">
        <v>109</v>
      </c>
      <c r="P119" s="52"/>
      <c r="Q119" s="52"/>
      <c r="R119" s="52"/>
      <c r="S119" s="52"/>
      <c r="T119" s="52"/>
      <c r="U119" s="40" t="s">
        <v>110</v>
      </c>
      <c r="V119" s="41"/>
      <c r="W119" s="41"/>
      <c r="X119" s="45"/>
      <c r="Y119" s="40">
        <v>82</v>
      </c>
      <c r="Z119" s="41"/>
      <c r="AA119" s="41"/>
      <c r="AB119" s="147">
        <v>16.8903595985277</v>
      </c>
      <c r="AC119" s="148"/>
      <c r="AD119" s="148"/>
      <c r="AE119" s="149"/>
      <c r="AF119" s="40" t="s">
        <v>111</v>
      </c>
      <c r="AG119" s="41"/>
      <c r="AH119" s="41"/>
      <c r="AI119" s="41"/>
      <c r="AJ119" s="41"/>
      <c r="AK119" s="41"/>
      <c r="AL119" s="41"/>
      <c r="AM119" s="45"/>
    </row>
    <row r="120" customHeight="1" spans="1:39">
      <c r="A120" s="29"/>
      <c r="B120" s="13">
        <v>43</v>
      </c>
      <c r="C120" s="13"/>
      <c r="D120" s="13"/>
      <c r="E120" s="13"/>
      <c r="F120" s="13"/>
      <c r="G120" s="13"/>
      <c r="H120" s="13"/>
      <c r="I120" s="139" t="s">
        <v>112</v>
      </c>
      <c r="J120" s="140"/>
      <c r="K120" s="140"/>
      <c r="L120" s="140"/>
      <c r="M120" s="140"/>
      <c r="N120" s="141"/>
      <c r="O120" s="52" t="s">
        <v>109</v>
      </c>
      <c r="P120" s="52"/>
      <c r="Q120" s="52"/>
      <c r="R120" s="52"/>
      <c r="S120" s="52"/>
      <c r="T120" s="52"/>
      <c r="U120" s="40" t="s">
        <v>110</v>
      </c>
      <c r="V120" s="41"/>
      <c r="W120" s="41"/>
      <c r="X120" s="45"/>
      <c r="Y120" s="40">
        <v>29</v>
      </c>
      <c r="Z120" s="41"/>
      <c r="AA120" s="41"/>
      <c r="AB120" s="147">
        <v>5.9734198580159</v>
      </c>
      <c r="AC120" s="148"/>
      <c r="AD120" s="148"/>
      <c r="AE120" s="149"/>
      <c r="AF120" s="40" t="s">
        <v>111</v>
      </c>
      <c r="AG120" s="41"/>
      <c r="AH120" s="41"/>
      <c r="AI120" s="41"/>
      <c r="AJ120" s="41"/>
      <c r="AK120" s="41"/>
      <c r="AL120" s="41"/>
      <c r="AM120" s="45"/>
    </row>
    <row r="121" customHeight="1" spans="1:39">
      <c r="A121" s="29"/>
      <c r="B121" s="13">
        <v>44</v>
      </c>
      <c r="C121" s="13"/>
      <c r="D121" s="13"/>
      <c r="E121" s="13"/>
      <c r="F121" s="13"/>
      <c r="G121" s="13"/>
      <c r="H121" s="13"/>
      <c r="I121" s="139" t="s">
        <v>108</v>
      </c>
      <c r="J121" s="140"/>
      <c r="K121" s="140"/>
      <c r="L121" s="140"/>
      <c r="M121" s="140"/>
      <c r="N121" s="141"/>
      <c r="O121" s="52" t="s">
        <v>109</v>
      </c>
      <c r="P121" s="52"/>
      <c r="Q121" s="52"/>
      <c r="R121" s="52"/>
      <c r="S121" s="52"/>
      <c r="T121" s="52"/>
      <c r="U121" s="40" t="s">
        <v>110</v>
      </c>
      <c r="V121" s="41"/>
      <c r="W121" s="41"/>
      <c r="X121" s="45"/>
      <c r="Y121" s="40">
        <v>85</v>
      </c>
      <c r="Z121" s="41"/>
      <c r="AA121" s="41"/>
      <c r="AB121" s="147">
        <v>17.5082995838397</v>
      </c>
      <c r="AC121" s="148"/>
      <c r="AD121" s="148"/>
      <c r="AE121" s="149"/>
      <c r="AF121" s="40" t="s">
        <v>111</v>
      </c>
      <c r="AG121" s="41"/>
      <c r="AH121" s="41"/>
      <c r="AI121" s="41"/>
      <c r="AJ121" s="41"/>
      <c r="AK121" s="41"/>
      <c r="AL121" s="41"/>
      <c r="AM121" s="45"/>
    </row>
    <row r="122" customHeight="1" spans="1:39">
      <c r="A122" s="29"/>
      <c r="B122" s="13">
        <v>45</v>
      </c>
      <c r="C122" s="13"/>
      <c r="D122" s="13"/>
      <c r="E122" s="13"/>
      <c r="F122" s="13"/>
      <c r="G122" s="13"/>
      <c r="H122" s="13"/>
      <c r="I122" s="139" t="s">
        <v>112</v>
      </c>
      <c r="J122" s="140"/>
      <c r="K122" s="140"/>
      <c r="L122" s="140"/>
      <c r="M122" s="140"/>
      <c r="N122" s="141"/>
      <c r="O122" s="52" t="s">
        <v>109</v>
      </c>
      <c r="P122" s="52"/>
      <c r="Q122" s="52"/>
      <c r="R122" s="52"/>
      <c r="S122" s="52"/>
      <c r="T122" s="52"/>
      <c r="U122" s="40" t="s">
        <v>110</v>
      </c>
      <c r="V122" s="41"/>
      <c r="W122" s="41"/>
      <c r="X122" s="45"/>
      <c r="Y122" s="40">
        <v>45</v>
      </c>
      <c r="Z122" s="41"/>
      <c r="AA122" s="41"/>
      <c r="AB122" s="147">
        <v>9.26909977967985</v>
      </c>
      <c r="AC122" s="148"/>
      <c r="AD122" s="148"/>
      <c r="AE122" s="149"/>
      <c r="AF122" s="40" t="s">
        <v>111</v>
      </c>
      <c r="AG122" s="41"/>
      <c r="AH122" s="41"/>
      <c r="AI122" s="41"/>
      <c r="AJ122" s="41"/>
      <c r="AK122" s="41"/>
      <c r="AL122" s="41"/>
      <c r="AM122" s="45"/>
    </row>
    <row r="123" customHeight="1" spans="1:39">
      <c r="A123" s="29"/>
      <c r="B123" s="13">
        <v>46</v>
      </c>
      <c r="C123" s="13"/>
      <c r="D123" s="13"/>
      <c r="E123" s="13"/>
      <c r="F123" s="13"/>
      <c r="G123" s="13"/>
      <c r="H123" s="13"/>
      <c r="I123" s="139" t="s">
        <v>108</v>
      </c>
      <c r="J123" s="140"/>
      <c r="K123" s="140"/>
      <c r="L123" s="140"/>
      <c r="M123" s="140"/>
      <c r="N123" s="141"/>
      <c r="O123" s="52" t="s">
        <v>109</v>
      </c>
      <c r="P123" s="52"/>
      <c r="Q123" s="52"/>
      <c r="R123" s="52"/>
      <c r="S123" s="52"/>
      <c r="T123" s="52"/>
      <c r="U123" s="40" t="s">
        <v>110</v>
      </c>
      <c r="V123" s="41"/>
      <c r="W123" s="41"/>
      <c r="X123" s="45"/>
      <c r="Y123" s="40">
        <v>60</v>
      </c>
      <c r="Z123" s="41"/>
      <c r="AA123" s="41"/>
      <c r="AB123" s="147">
        <v>12.3587997062398</v>
      </c>
      <c r="AC123" s="148"/>
      <c r="AD123" s="148"/>
      <c r="AE123" s="149"/>
      <c r="AF123" s="40" t="s">
        <v>111</v>
      </c>
      <c r="AG123" s="41"/>
      <c r="AH123" s="41"/>
      <c r="AI123" s="41"/>
      <c r="AJ123" s="41"/>
      <c r="AK123" s="41"/>
      <c r="AL123" s="41"/>
      <c r="AM123" s="45"/>
    </row>
    <row r="124" customHeight="1" spans="1:39">
      <c r="A124" s="29"/>
      <c r="B124" s="13">
        <v>47</v>
      </c>
      <c r="C124" s="13"/>
      <c r="D124" s="13"/>
      <c r="E124" s="13"/>
      <c r="F124" s="13"/>
      <c r="G124" s="13"/>
      <c r="H124" s="13"/>
      <c r="I124" s="139" t="s">
        <v>112</v>
      </c>
      <c r="J124" s="140"/>
      <c r="K124" s="140"/>
      <c r="L124" s="140"/>
      <c r="M124" s="140"/>
      <c r="N124" s="141"/>
      <c r="O124" s="52" t="s">
        <v>109</v>
      </c>
      <c r="P124" s="52"/>
      <c r="Q124" s="52"/>
      <c r="R124" s="52"/>
      <c r="S124" s="52"/>
      <c r="T124" s="52"/>
      <c r="U124" s="40" t="s">
        <v>110</v>
      </c>
      <c r="V124" s="41"/>
      <c r="W124" s="41"/>
      <c r="X124" s="45"/>
      <c r="Y124" s="40">
        <v>44</v>
      </c>
      <c r="Z124" s="41"/>
      <c r="AA124" s="41"/>
      <c r="AB124" s="147">
        <v>9.06311978457586</v>
      </c>
      <c r="AC124" s="148"/>
      <c r="AD124" s="148"/>
      <c r="AE124" s="149"/>
      <c r="AF124" s="40" t="s">
        <v>111</v>
      </c>
      <c r="AG124" s="41"/>
      <c r="AH124" s="41"/>
      <c r="AI124" s="41"/>
      <c r="AJ124" s="41"/>
      <c r="AK124" s="41"/>
      <c r="AL124" s="41"/>
      <c r="AM124" s="45"/>
    </row>
    <row r="125" customHeight="1" spans="1:39">
      <c r="A125" s="29"/>
      <c r="B125" s="13">
        <v>48</v>
      </c>
      <c r="C125" s="13"/>
      <c r="D125" s="13"/>
      <c r="E125" s="13"/>
      <c r="F125" s="13"/>
      <c r="G125" s="13"/>
      <c r="H125" s="13"/>
      <c r="I125" s="139" t="s">
        <v>108</v>
      </c>
      <c r="J125" s="140"/>
      <c r="K125" s="140"/>
      <c r="L125" s="140"/>
      <c r="M125" s="140"/>
      <c r="N125" s="141"/>
      <c r="O125" s="52" t="s">
        <v>109</v>
      </c>
      <c r="P125" s="52"/>
      <c r="Q125" s="52"/>
      <c r="R125" s="52"/>
      <c r="S125" s="52"/>
      <c r="T125" s="52"/>
      <c r="U125" s="40" t="s">
        <v>114</v>
      </c>
      <c r="V125" s="41"/>
      <c r="W125" s="41"/>
      <c r="X125" s="45"/>
      <c r="Y125" s="40">
        <v>66</v>
      </c>
      <c r="Z125" s="41"/>
      <c r="AA125" s="41"/>
      <c r="AB125" s="147">
        <v>13.5946796768638</v>
      </c>
      <c r="AC125" s="148"/>
      <c r="AD125" s="148"/>
      <c r="AE125" s="149"/>
      <c r="AF125" s="40" t="s">
        <v>111</v>
      </c>
      <c r="AG125" s="41"/>
      <c r="AH125" s="41"/>
      <c r="AI125" s="41"/>
      <c r="AJ125" s="41"/>
      <c r="AK125" s="41"/>
      <c r="AL125" s="41"/>
      <c r="AM125" s="45"/>
    </row>
    <row r="126" customHeight="1" spans="1:39">
      <c r="A126" s="29"/>
      <c r="B126" s="13">
        <v>49</v>
      </c>
      <c r="C126" s="13"/>
      <c r="D126" s="13"/>
      <c r="E126" s="13"/>
      <c r="F126" s="13"/>
      <c r="G126" s="13"/>
      <c r="H126" s="13"/>
      <c r="I126" s="139" t="s">
        <v>112</v>
      </c>
      <c r="J126" s="140"/>
      <c r="K126" s="140"/>
      <c r="L126" s="140"/>
      <c r="M126" s="140"/>
      <c r="N126" s="141"/>
      <c r="O126" s="52"/>
      <c r="P126" s="52"/>
      <c r="Q126" s="52"/>
      <c r="R126" s="52" t="s">
        <v>109</v>
      </c>
      <c r="S126" s="52"/>
      <c r="T126" s="52"/>
      <c r="U126" s="40" t="s">
        <v>113</v>
      </c>
      <c r="V126" s="41"/>
      <c r="W126" s="41"/>
      <c r="X126" s="45"/>
      <c r="Y126" s="40">
        <v>0</v>
      </c>
      <c r="Z126" s="41"/>
      <c r="AA126" s="41"/>
      <c r="AB126" s="147">
        <v>0</v>
      </c>
      <c r="AC126" s="148"/>
      <c r="AD126" s="148"/>
      <c r="AE126" s="149"/>
      <c r="AF126" s="40" t="s">
        <v>111</v>
      </c>
      <c r="AG126" s="41"/>
      <c r="AH126" s="41"/>
      <c r="AI126" s="41"/>
      <c r="AJ126" s="41"/>
      <c r="AK126" s="41"/>
      <c r="AL126" s="41"/>
      <c r="AM126" s="45"/>
    </row>
    <row r="127" customHeight="1" spans="1:39">
      <c r="A127" s="29"/>
      <c r="B127" s="13">
        <v>50</v>
      </c>
      <c r="C127" s="13"/>
      <c r="D127" s="13"/>
      <c r="E127" s="13"/>
      <c r="F127" s="13"/>
      <c r="G127" s="13"/>
      <c r="H127" s="13"/>
      <c r="I127" s="139" t="s">
        <v>108</v>
      </c>
      <c r="J127" s="140"/>
      <c r="K127" s="140"/>
      <c r="L127" s="140"/>
      <c r="M127" s="140"/>
      <c r="N127" s="141"/>
      <c r="O127" s="52" t="s">
        <v>109</v>
      </c>
      <c r="P127" s="52"/>
      <c r="Q127" s="52"/>
      <c r="R127" s="52"/>
      <c r="S127" s="52"/>
      <c r="T127" s="52"/>
      <c r="U127" s="40" t="s">
        <v>114</v>
      </c>
      <c r="V127" s="41"/>
      <c r="W127" s="41"/>
      <c r="X127" s="45"/>
      <c r="Y127" s="40">
        <v>61</v>
      </c>
      <c r="Z127" s="41"/>
      <c r="AA127" s="41"/>
      <c r="AB127" s="147">
        <v>12.5647797013438</v>
      </c>
      <c r="AC127" s="148"/>
      <c r="AD127" s="148"/>
      <c r="AE127" s="149"/>
      <c r="AF127" s="40" t="s">
        <v>111</v>
      </c>
      <c r="AG127" s="41"/>
      <c r="AH127" s="41"/>
      <c r="AI127" s="41"/>
      <c r="AJ127" s="41"/>
      <c r="AK127" s="41"/>
      <c r="AL127" s="41"/>
      <c r="AM127" s="45"/>
    </row>
    <row r="128" customHeight="1" spans="1:39">
      <c r="A128" s="29"/>
      <c r="B128" s="13">
        <v>51</v>
      </c>
      <c r="C128" s="13"/>
      <c r="D128" s="13"/>
      <c r="E128" s="13"/>
      <c r="F128" s="13"/>
      <c r="G128" s="13"/>
      <c r="H128" s="13"/>
      <c r="I128" s="139" t="s">
        <v>112</v>
      </c>
      <c r="J128" s="140"/>
      <c r="K128" s="140"/>
      <c r="L128" s="140"/>
      <c r="M128" s="140"/>
      <c r="N128" s="141"/>
      <c r="O128" s="52"/>
      <c r="P128" s="52"/>
      <c r="Q128" s="52"/>
      <c r="R128" s="52" t="s">
        <v>109</v>
      </c>
      <c r="S128" s="52"/>
      <c r="T128" s="52"/>
      <c r="U128" s="40" t="s">
        <v>113</v>
      </c>
      <c r="V128" s="41"/>
      <c r="W128" s="41"/>
      <c r="X128" s="45"/>
      <c r="Y128" s="40">
        <v>0</v>
      </c>
      <c r="Z128" s="41"/>
      <c r="AA128" s="41"/>
      <c r="AB128" s="147">
        <v>0</v>
      </c>
      <c r="AC128" s="148"/>
      <c r="AD128" s="148"/>
      <c r="AE128" s="149"/>
      <c r="AF128" s="40" t="s">
        <v>111</v>
      </c>
      <c r="AG128" s="41"/>
      <c r="AH128" s="41"/>
      <c r="AI128" s="41"/>
      <c r="AJ128" s="41"/>
      <c r="AK128" s="41"/>
      <c r="AL128" s="41"/>
      <c r="AM128" s="45"/>
    </row>
    <row r="129" customHeight="1" spans="1:39">
      <c r="A129" s="29"/>
      <c r="B129" s="13">
        <v>52</v>
      </c>
      <c r="C129" s="13"/>
      <c r="D129" s="13"/>
      <c r="E129" s="13"/>
      <c r="F129" s="13"/>
      <c r="G129" s="13"/>
      <c r="H129" s="13"/>
      <c r="I129" s="139" t="s">
        <v>108</v>
      </c>
      <c r="J129" s="140"/>
      <c r="K129" s="140"/>
      <c r="L129" s="140"/>
      <c r="M129" s="140"/>
      <c r="N129" s="141"/>
      <c r="O129" s="52"/>
      <c r="P129" s="52"/>
      <c r="Q129" s="52"/>
      <c r="R129" s="52" t="s">
        <v>109</v>
      </c>
      <c r="S129" s="52"/>
      <c r="T129" s="52"/>
      <c r="U129" s="40" t="s">
        <v>113</v>
      </c>
      <c r="V129" s="41"/>
      <c r="W129" s="41"/>
      <c r="X129" s="45"/>
      <c r="Y129" s="40">
        <v>0</v>
      </c>
      <c r="Z129" s="41"/>
      <c r="AA129" s="41"/>
      <c r="AB129" s="147">
        <v>0</v>
      </c>
      <c r="AC129" s="148"/>
      <c r="AD129" s="148"/>
      <c r="AE129" s="149"/>
      <c r="AF129" s="40" t="s">
        <v>111</v>
      </c>
      <c r="AG129" s="41"/>
      <c r="AH129" s="41"/>
      <c r="AI129" s="41"/>
      <c r="AJ129" s="41"/>
      <c r="AK129" s="41"/>
      <c r="AL129" s="41"/>
      <c r="AM129" s="45"/>
    </row>
    <row r="130" customHeight="1" spans="1:39">
      <c r="A130" s="29"/>
      <c r="B130" s="13">
        <v>53</v>
      </c>
      <c r="C130" s="13"/>
      <c r="D130" s="13"/>
      <c r="E130" s="13"/>
      <c r="F130" s="13"/>
      <c r="G130" s="13"/>
      <c r="H130" s="13"/>
      <c r="I130" s="139" t="s">
        <v>112</v>
      </c>
      <c r="J130" s="140"/>
      <c r="K130" s="140"/>
      <c r="L130" s="140"/>
      <c r="M130" s="140"/>
      <c r="N130" s="141"/>
      <c r="O130" s="52" t="s">
        <v>109</v>
      </c>
      <c r="P130" s="52"/>
      <c r="Q130" s="52"/>
      <c r="R130" s="52"/>
      <c r="S130" s="52"/>
      <c r="T130" s="52"/>
      <c r="U130" s="40" t="s">
        <v>114</v>
      </c>
      <c r="V130" s="41"/>
      <c r="W130" s="41"/>
      <c r="X130" s="45"/>
      <c r="Y130" s="40">
        <v>70</v>
      </c>
      <c r="Z130" s="41"/>
      <c r="AA130" s="41"/>
      <c r="AB130" s="147">
        <v>14.4185996572798</v>
      </c>
      <c r="AC130" s="148"/>
      <c r="AD130" s="148"/>
      <c r="AE130" s="149"/>
      <c r="AF130" s="40" t="s">
        <v>111</v>
      </c>
      <c r="AG130" s="41"/>
      <c r="AH130" s="41"/>
      <c r="AI130" s="41"/>
      <c r="AJ130" s="41"/>
      <c r="AK130" s="41"/>
      <c r="AL130" s="41"/>
      <c r="AM130" s="45"/>
    </row>
    <row r="131" customHeight="1" spans="1:39">
      <c r="A131" s="29"/>
      <c r="B131" s="13">
        <v>54</v>
      </c>
      <c r="C131" s="13"/>
      <c r="D131" s="13"/>
      <c r="E131" s="13"/>
      <c r="F131" s="13"/>
      <c r="G131" s="13"/>
      <c r="H131" s="13"/>
      <c r="I131" s="139"/>
      <c r="J131" s="140"/>
      <c r="K131" s="140"/>
      <c r="L131" s="140"/>
      <c r="M131" s="140"/>
      <c r="N131" s="141"/>
      <c r="O131" s="52"/>
      <c r="P131" s="52"/>
      <c r="Q131" s="52"/>
      <c r="R131" s="52"/>
      <c r="S131" s="52"/>
      <c r="T131" s="52"/>
      <c r="U131" s="40"/>
      <c r="V131" s="41"/>
      <c r="W131" s="41"/>
      <c r="X131" s="45"/>
      <c r="Y131" s="40"/>
      <c r="Z131" s="41"/>
      <c r="AA131" s="41"/>
      <c r="AB131" s="147"/>
      <c r="AC131" s="148"/>
      <c r="AD131" s="148"/>
      <c r="AE131" s="149"/>
      <c r="AF131" s="40"/>
      <c r="AG131" s="41"/>
      <c r="AH131" s="41"/>
      <c r="AI131" s="41"/>
      <c r="AJ131" s="41"/>
      <c r="AK131" s="41"/>
      <c r="AL131" s="41"/>
      <c r="AM131" s="45"/>
    </row>
    <row r="132" customHeight="1" spans="1:39">
      <c r="A132" s="29"/>
      <c r="B132" s="13">
        <v>55</v>
      </c>
      <c r="C132" s="13"/>
      <c r="D132" s="13"/>
      <c r="E132" s="13"/>
      <c r="F132" s="13"/>
      <c r="G132" s="13"/>
      <c r="H132" s="13"/>
      <c r="I132" s="139"/>
      <c r="J132" s="140"/>
      <c r="K132" s="140"/>
      <c r="L132" s="140"/>
      <c r="M132" s="140"/>
      <c r="N132" s="141"/>
      <c r="O132" s="52"/>
      <c r="P132" s="52"/>
      <c r="Q132" s="52"/>
      <c r="R132" s="52"/>
      <c r="S132" s="52"/>
      <c r="T132" s="52"/>
      <c r="U132" s="40"/>
      <c r="V132" s="41"/>
      <c r="W132" s="41"/>
      <c r="X132" s="45"/>
      <c r="Y132" s="40"/>
      <c r="Z132" s="41"/>
      <c r="AA132" s="41"/>
      <c r="AB132" s="147"/>
      <c r="AC132" s="148"/>
      <c r="AD132" s="148"/>
      <c r="AE132" s="149"/>
      <c r="AF132" s="40"/>
      <c r="AG132" s="41"/>
      <c r="AH132" s="41"/>
      <c r="AI132" s="41"/>
      <c r="AJ132" s="41"/>
      <c r="AK132" s="41"/>
      <c r="AL132" s="41"/>
      <c r="AM132" s="45"/>
    </row>
    <row r="133" customHeight="1" spans="1:39">
      <c r="A133" s="29"/>
      <c r="B133" s="13">
        <v>56</v>
      </c>
      <c r="C133" s="13"/>
      <c r="D133" s="13"/>
      <c r="E133" s="13"/>
      <c r="F133" s="13"/>
      <c r="G133" s="13"/>
      <c r="H133" s="13"/>
      <c r="I133" s="139"/>
      <c r="J133" s="140"/>
      <c r="K133" s="140"/>
      <c r="L133" s="140"/>
      <c r="M133" s="140"/>
      <c r="N133" s="141"/>
      <c r="O133" s="52"/>
      <c r="P133" s="52"/>
      <c r="Q133" s="52"/>
      <c r="R133" s="52"/>
      <c r="S133" s="52"/>
      <c r="T133" s="52"/>
      <c r="U133" s="40"/>
      <c r="V133" s="41"/>
      <c r="W133" s="41"/>
      <c r="X133" s="45"/>
      <c r="Y133" s="40"/>
      <c r="Z133" s="41"/>
      <c r="AA133" s="41"/>
      <c r="AB133" s="147"/>
      <c r="AC133" s="148"/>
      <c r="AD133" s="148"/>
      <c r="AE133" s="149"/>
      <c r="AF133" s="40"/>
      <c r="AG133" s="41"/>
      <c r="AH133" s="41"/>
      <c r="AI133" s="41"/>
      <c r="AJ133" s="41"/>
      <c r="AK133" s="41"/>
      <c r="AL133" s="41"/>
      <c r="AM133" s="45"/>
    </row>
    <row r="134" customHeight="1" spans="1:39">
      <c r="A134" s="29"/>
      <c r="B134" s="13">
        <v>57</v>
      </c>
      <c r="C134" s="13"/>
      <c r="D134" s="13"/>
      <c r="E134" s="13"/>
      <c r="F134" s="13"/>
      <c r="G134" s="13"/>
      <c r="H134" s="13"/>
      <c r="I134" s="139"/>
      <c r="J134" s="140"/>
      <c r="K134" s="140"/>
      <c r="L134" s="140"/>
      <c r="M134" s="140"/>
      <c r="N134" s="141"/>
      <c r="O134" s="52"/>
      <c r="P134" s="52"/>
      <c r="Q134" s="52"/>
      <c r="R134" s="52"/>
      <c r="S134" s="52"/>
      <c r="T134" s="52"/>
      <c r="U134" s="40"/>
      <c r="V134" s="41"/>
      <c r="W134" s="41"/>
      <c r="X134" s="45"/>
      <c r="Y134" s="40"/>
      <c r="Z134" s="41"/>
      <c r="AA134" s="41"/>
      <c r="AB134" s="147"/>
      <c r="AC134" s="148"/>
      <c r="AD134" s="148"/>
      <c r="AE134" s="149"/>
      <c r="AF134" s="40"/>
      <c r="AG134" s="41"/>
      <c r="AH134" s="41"/>
      <c r="AI134" s="41"/>
      <c r="AJ134" s="41"/>
      <c r="AK134" s="41"/>
      <c r="AL134" s="41"/>
      <c r="AM134" s="45"/>
    </row>
    <row r="135" customHeight="1" spans="1:39">
      <c r="A135" s="29"/>
      <c r="B135" s="13">
        <v>58</v>
      </c>
      <c r="C135" s="13"/>
      <c r="D135" s="13"/>
      <c r="E135" s="13"/>
      <c r="F135" s="13"/>
      <c r="G135" s="13"/>
      <c r="H135" s="13"/>
      <c r="I135" s="139"/>
      <c r="J135" s="140"/>
      <c r="K135" s="140"/>
      <c r="L135" s="140"/>
      <c r="M135" s="140"/>
      <c r="N135" s="141"/>
      <c r="O135" s="52"/>
      <c r="P135" s="52"/>
      <c r="Q135" s="52"/>
      <c r="R135" s="52"/>
      <c r="S135" s="52"/>
      <c r="T135" s="52"/>
      <c r="U135" s="40"/>
      <c r="V135" s="41"/>
      <c r="W135" s="41"/>
      <c r="X135" s="45"/>
      <c r="Y135" s="40"/>
      <c r="Z135" s="41"/>
      <c r="AA135" s="41"/>
      <c r="AB135" s="147"/>
      <c r="AC135" s="148"/>
      <c r="AD135" s="148"/>
      <c r="AE135" s="149"/>
      <c r="AF135" s="40"/>
      <c r="AG135" s="41"/>
      <c r="AH135" s="41"/>
      <c r="AI135" s="41"/>
      <c r="AJ135" s="41"/>
      <c r="AK135" s="41"/>
      <c r="AL135" s="41"/>
      <c r="AM135" s="45"/>
    </row>
    <row r="136" customHeight="1" spans="1:39">
      <c r="A136" s="29"/>
      <c r="B136" s="13">
        <v>59</v>
      </c>
      <c r="C136" s="13"/>
      <c r="D136" s="13"/>
      <c r="E136" s="13"/>
      <c r="F136" s="13"/>
      <c r="G136" s="13"/>
      <c r="H136" s="13"/>
      <c r="I136" s="139"/>
      <c r="J136" s="140"/>
      <c r="K136" s="140"/>
      <c r="L136" s="140"/>
      <c r="M136" s="140"/>
      <c r="N136" s="141"/>
      <c r="O136" s="52"/>
      <c r="P136" s="52"/>
      <c r="Q136" s="52"/>
      <c r="R136" s="52"/>
      <c r="S136" s="52"/>
      <c r="T136" s="52"/>
      <c r="U136" s="40"/>
      <c r="V136" s="41"/>
      <c r="W136" s="41"/>
      <c r="X136" s="45"/>
      <c r="Y136" s="40"/>
      <c r="Z136" s="41"/>
      <c r="AA136" s="41"/>
      <c r="AB136" s="147"/>
      <c r="AC136" s="148"/>
      <c r="AD136" s="148"/>
      <c r="AE136" s="149"/>
      <c r="AF136" s="40"/>
      <c r="AG136" s="41"/>
      <c r="AH136" s="41"/>
      <c r="AI136" s="41"/>
      <c r="AJ136" s="41"/>
      <c r="AK136" s="41"/>
      <c r="AL136" s="41"/>
      <c r="AM136" s="45"/>
    </row>
    <row r="137" customHeight="1" spans="1:39">
      <c r="A137" s="33"/>
      <c r="B137" s="13">
        <v>60</v>
      </c>
      <c r="C137" s="13"/>
      <c r="D137" s="13"/>
      <c r="E137" s="13"/>
      <c r="F137" s="13"/>
      <c r="G137" s="13"/>
      <c r="H137" s="13"/>
      <c r="I137" s="139"/>
      <c r="J137" s="140"/>
      <c r="K137" s="140"/>
      <c r="L137" s="140"/>
      <c r="M137" s="140"/>
      <c r="N137" s="141"/>
      <c r="O137" s="52"/>
      <c r="P137" s="52"/>
      <c r="Q137" s="52"/>
      <c r="R137" s="52"/>
      <c r="S137" s="52"/>
      <c r="T137" s="52"/>
      <c r="U137" s="40"/>
      <c r="V137" s="41"/>
      <c r="W137" s="41"/>
      <c r="X137" s="45"/>
      <c r="Y137" s="40"/>
      <c r="Z137" s="41"/>
      <c r="AA137" s="41"/>
      <c r="AB137" s="147"/>
      <c r="AC137" s="148"/>
      <c r="AD137" s="148"/>
      <c r="AE137" s="149"/>
      <c r="AF137" s="40"/>
      <c r="AG137" s="41"/>
      <c r="AH137" s="41"/>
      <c r="AI137" s="41"/>
      <c r="AJ137" s="41"/>
      <c r="AK137" s="41"/>
      <c r="AL137" s="41"/>
      <c r="AM137" s="45"/>
    </row>
    <row r="138" customHeight="1" spans="1:39">
      <c r="A138" s="25">
        <v>3</v>
      </c>
      <c r="B138" s="13">
        <v>1</v>
      </c>
      <c r="C138" s="13"/>
      <c r="D138" s="13"/>
      <c r="E138" s="13"/>
      <c r="F138" s="13"/>
      <c r="G138" s="13"/>
      <c r="H138" s="13"/>
      <c r="I138" s="139" t="s">
        <v>108</v>
      </c>
      <c r="J138" s="140"/>
      <c r="K138" s="140"/>
      <c r="L138" s="140"/>
      <c r="M138" s="140"/>
      <c r="N138" s="141"/>
      <c r="O138" s="52" t="s">
        <v>109</v>
      </c>
      <c r="P138" s="52"/>
      <c r="Q138" s="52"/>
      <c r="R138" s="52"/>
      <c r="S138" s="52"/>
      <c r="T138" s="52"/>
      <c r="U138" s="40" t="s">
        <v>110</v>
      </c>
      <c r="V138" s="41"/>
      <c r="W138" s="41"/>
      <c r="X138" s="45"/>
      <c r="Y138" s="40">
        <v>25</v>
      </c>
      <c r="Z138" s="41"/>
      <c r="AA138" s="41"/>
      <c r="AB138" s="147">
        <v>5.14949987759992</v>
      </c>
      <c r="AC138" s="148"/>
      <c r="AD138" s="148"/>
      <c r="AE138" s="149"/>
      <c r="AF138" s="40" t="s">
        <v>111</v>
      </c>
      <c r="AG138" s="41"/>
      <c r="AH138" s="41"/>
      <c r="AI138" s="41"/>
      <c r="AJ138" s="41"/>
      <c r="AK138" s="41"/>
      <c r="AL138" s="41"/>
      <c r="AM138" s="45"/>
    </row>
    <row r="139" customHeight="1" spans="1:39">
      <c r="A139" s="29"/>
      <c r="B139" s="13">
        <v>2</v>
      </c>
      <c r="C139" s="13"/>
      <c r="D139" s="13"/>
      <c r="E139" s="13"/>
      <c r="F139" s="13"/>
      <c r="G139" s="13"/>
      <c r="H139" s="13"/>
      <c r="I139" s="139" t="s">
        <v>112</v>
      </c>
      <c r="J139" s="140"/>
      <c r="K139" s="140"/>
      <c r="L139" s="140"/>
      <c r="M139" s="140"/>
      <c r="N139" s="141"/>
      <c r="O139" s="52" t="s">
        <v>109</v>
      </c>
      <c r="P139" s="52"/>
      <c r="Q139" s="52"/>
      <c r="R139" s="52"/>
      <c r="S139" s="52"/>
      <c r="T139" s="52"/>
      <c r="U139" s="40" t="s">
        <v>110</v>
      </c>
      <c r="V139" s="41"/>
      <c r="W139" s="41"/>
      <c r="X139" s="45"/>
      <c r="Y139" s="40">
        <v>45</v>
      </c>
      <c r="Z139" s="41"/>
      <c r="AA139" s="41"/>
      <c r="AB139" s="147">
        <v>9.26909977967985</v>
      </c>
      <c r="AC139" s="148"/>
      <c r="AD139" s="148"/>
      <c r="AE139" s="149"/>
      <c r="AF139" s="40" t="s">
        <v>111</v>
      </c>
      <c r="AG139" s="41"/>
      <c r="AH139" s="41"/>
      <c r="AI139" s="41"/>
      <c r="AJ139" s="41"/>
      <c r="AK139" s="41"/>
      <c r="AL139" s="41"/>
      <c r="AM139" s="45"/>
    </row>
    <row r="140" customHeight="1" spans="1:39">
      <c r="A140" s="29"/>
      <c r="B140" s="13">
        <v>3</v>
      </c>
      <c r="C140" s="13"/>
      <c r="D140" s="13"/>
      <c r="E140" s="13"/>
      <c r="F140" s="13"/>
      <c r="G140" s="13"/>
      <c r="H140" s="13"/>
      <c r="I140" s="139" t="s">
        <v>108</v>
      </c>
      <c r="J140" s="140"/>
      <c r="K140" s="140"/>
      <c r="L140" s="140"/>
      <c r="M140" s="140"/>
      <c r="N140" s="141"/>
      <c r="O140" s="52"/>
      <c r="P140" s="52"/>
      <c r="Q140" s="52"/>
      <c r="R140" s="52" t="s">
        <v>109</v>
      </c>
      <c r="S140" s="52"/>
      <c r="T140" s="52"/>
      <c r="U140" s="40" t="s">
        <v>113</v>
      </c>
      <c r="V140" s="41"/>
      <c r="W140" s="41"/>
      <c r="X140" s="45"/>
      <c r="Y140" s="40">
        <v>0</v>
      </c>
      <c r="Z140" s="41"/>
      <c r="AA140" s="41"/>
      <c r="AB140" s="147">
        <v>0</v>
      </c>
      <c r="AC140" s="148"/>
      <c r="AD140" s="148"/>
      <c r="AE140" s="149"/>
      <c r="AF140" s="40" t="s">
        <v>111</v>
      </c>
      <c r="AG140" s="41"/>
      <c r="AH140" s="41"/>
      <c r="AI140" s="41"/>
      <c r="AJ140" s="41"/>
      <c r="AK140" s="41"/>
      <c r="AL140" s="41"/>
      <c r="AM140" s="45"/>
    </row>
    <row r="141" customHeight="1" spans="1:39">
      <c r="A141" s="29"/>
      <c r="B141" s="13">
        <v>4</v>
      </c>
      <c r="C141" s="13"/>
      <c r="D141" s="13"/>
      <c r="E141" s="13"/>
      <c r="F141" s="13"/>
      <c r="G141" s="13"/>
      <c r="H141" s="13"/>
      <c r="I141" s="139" t="s">
        <v>112</v>
      </c>
      <c r="J141" s="140"/>
      <c r="K141" s="140"/>
      <c r="L141" s="140"/>
      <c r="M141" s="140"/>
      <c r="N141" s="141"/>
      <c r="O141" s="52" t="s">
        <v>109</v>
      </c>
      <c r="P141" s="52"/>
      <c r="Q141" s="52"/>
      <c r="R141" s="52"/>
      <c r="S141" s="52"/>
      <c r="T141" s="52"/>
      <c r="U141" s="40" t="s">
        <v>110</v>
      </c>
      <c r="V141" s="41"/>
      <c r="W141" s="41"/>
      <c r="X141" s="45"/>
      <c r="Y141" s="40">
        <v>97</v>
      </c>
      <c r="Z141" s="41"/>
      <c r="AA141" s="41"/>
      <c r="AB141" s="147">
        <v>19.9800595250877</v>
      </c>
      <c r="AC141" s="148"/>
      <c r="AD141" s="148"/>
      <c r="AE141" s="149"/>
      <c r="AF141" s="40" t="s">
        <v>111</v>
      </c>
      <c r="AG141" s="41"/>
      <c r="AH141" s="41"/>
      <c r="AI141" s="41"/>
      <c r="AJ141" s="41"/>
      <c r="AK141" s="41"/>
      <c r="AL141" s="41"/>
      <c r="AM141" s="45"/>
    </row>
    <row r="142" customHeight="1" spans="1:39">
      <c r="A142" s="29"/>
      <c r="B142" s="13">
        <v>5</v>
      </c>
      <c r="C142" s="13"/>
      <c r="D142" s="13"/>
      <c r="E142" s="13"/>
      <c r="F142" s="13"/>
      <c r="G142" s="13"/>
      <c r="H142" s="13"/>
      <c r="I142" s="139" t="s">
        <v>108</v>
      </c>
      <c r="J142" s="140"/>
      <c r="K142" s="140"/>
      <c r="L142" s="140"/>
      <c r="M142" s="140"/>
      <c r="N142" s="141"/>
      <c r="O142" s="52" t="s">
        <v>109</v>
      </c>
      <c r="P142" s="52"/>
      <c r="Q142" s="52"/>
      <c r="R142" s="52"/>
      <c r="S142" s="52"/>
      <c r="T142" s="52"/>
      <c r="U142" s="40" t="s">
        <v>110</v>
      </c>
      <c r="V142" s="41"/>
      <c r="W142" s="41"/>
      <c r="X142" s="45"/>
      <c r="Y142" s="40">
        <v>63</v>
      </c>
      <c r="Z142" s="41"/>
      <c r="AA142" s="41"/>
      <c r="AB142" s="147">
        <v>12.9767396915518</v>
      </c>
      <c r="AC142" s="148"/>
      <c r="AD142" s="148"/>
      <c r="AE142" s="149"/>
      <c r="AF142" s="40" t="s">
        <v>111</v>
      </c>
      <c r="AG142" s="41"/>
      <c r="AH142" s="41"/>
      <c r="AI142" s="41"/>
      <c r="AJ142" s="41"/>
      <c r="AK142" s="41"/>
      <c r="AL142" s="41"/>
      <c r="AM142" s="45"/>
    </row>
    <row r="143" customHeight="1" spans="1:39">
      <c r="A143" s="29"/>
      <c r="B143" s="13">
        <v>6</v>
      </c>
      <c r="C143" s="13"/>
      <c r="D143" s="13"/>
      <c r="E143" s="13"/>
      <c r="F143" s="13"/>
      <c r="G143" s="13"/>
      <c r="H143" s="13"/>
      <c r="I143" s="139" t="s">
        <v>112</v>
      </c>
      <c r="J143" s="140"/>
      <c r="K143" s="140"/>
      <c r="L143" s="140"/>
      <c r="M143" s="140"/>
      <c r="N143" s="141"/>
      <c r="O143" s="52" t="s">
        <v>109</v>
      </c>
      <c r="P143" s="52"/>
      <c r="Q143" s="52"/>
      <c r="R143" s="52"/>
      <c r="S143" s="52"/>
      <c r="T143" s="52"/>
      <c r="U143" s="40" t="s">
        <v>110</v>
      </c>
      <c r="V143" s="41"/>
      <c r="W143" s="41"/>
      <c r="X143" s="45"/>
      <c r="Y143" s="40">
        <v>89</v>
      </c>
      <c r="Z143" s="41"/>
      <c r="AA143" s="41"/>
      <c r="AB143" s="147">
        <v>18.3322195642557</v>
      </c>
      <c r="AC143" s="148"/>
      <c r="AD143" s="148"/>
      <c r="AE143" s="149"/>
      <c r="AF143" s="40" t="s">
        <v>111</v>
      </c>
      <c r="AG143" s="41"/>
      <c r="AH143" s="41"/>
      <c r="AI143" s="41"/>
      <c r="AJ143" s="41"/>
      <c r="AK143" s="41"/>
      <c r="AL143" s="41"/>
      <c r="AM143" s="45"/>
    </row>
    <row r="144" customHeight="1" spans="1:39">
      <c r="A144" s="29"/>
      <c r="B144" s="13">
        <v>7</v>
      </c>
      <c r="C144" s="13"/>
      <c r="D144" s="13"/>
      <c r="E144" s="13"/>
      <c r="F144" s="13"/>
      <c r="G144" s="13"/>
      <c r="H144" s="13"/>
      <c r="I144" s="139" t="s">
        <v>108</v>
      </c>
      <c r="J144" s="140"/>
      <c r="K144" s="140"/>
      <c r="L144" s="140"/>
      <c r="M144" s="140"/>
      <c r="N144" s="141"/>
      <c r="O144" s="52" t="s">
        <v>109</v>
      </c>
      <c r="P144" s="52"/>
      <c r="Q144" s="52"/>
      <c r="R144" s="52"/>
      <c r="S144" s="52"/>
      <c r="T144" s="52"/>
      <c r="U144" s="40" t="s">
        <v>110</v>
      </c>
      <c r="V144" s="41"/>
      <c r="W144" s="41"/>
      <c r="X144" s="45"/>
      <c r="Y144" s="40">
        <v>80</v>
      </c>
      <c r="Z144" s="41"/>
      <c r="AA144" s="41"/>
      <c r="AB144" s="147">
        <v>16.4783996083198</v>
      </c>
      <c r="AC144" s="148"/>
      <c r="AD144" s="148"/>
      <c r="AE144" s="149"/>
      <c r="AF144" s="40" t="s">
        <v>111</v>
      </c>
      <c r="AG144" s="41"/>
      <c r="AH144" s="41"/>
      <c r="AI144" s="41"/>
      <c r="AJ144" s="41"/>
      <c r="AK144" s="41"/>
      <c r="AL144" s="41"/>
      <c r="AM144" s="45"/>
    </row>
    <row r="145" customHeight="1" spans="1:39">
      <c r="A145" s="29"/>
      <c r="B145" s="13">
        <v>8</v>
      </c>
      <c r="C145" s="13"/>
      <c r="D145" s="13"/>
      <c r="E145" s="13"/>
      <c r="F145" s="13"/>
      <c r="G145" s="13"/>
      <c r="H145" s="13"/>
      <c r="I145" s="139" t="s">
        <v>112</v>
      </c>
      <c r="J145" s="140"/>
      <c r="K145" s="140"/>
      <c r="L145" s="140"/>
      <c r="M145" s="140"/>
      <c r="N145" s="141"/>
      <c r="O145" s="52" t="s">
        <v>109</v>
      </c>
      <c r="P145" s="52"/>
      <c r="Q145" s="52"/>
      <c r="R145" s="52"/>
      <c r="S145" s="52"/>
      <c r="T145" s="52"/>
      <c r="U145" s="40" t="s">
        <v>110</v>
      </c>
      <c r="V145" s="41"/>
      <c r="W145" s="41"/>
      <c r="X145" s="45"/>
      <c r="Y145" s="40">
        <v>94</v>
      </c>
      <c r="Z145" s="41"/>
      <c r="AA145" s="41"/>
      <c r="AB145" s="147">
        <v>19.3621195397757</v>
      </c>
      <c r="AC145" s="148"/>
      <c r="AD145" s="148"/>
      <c r="AE145" s="149"/>
      <c r="AF145" s="40" t="s">
        <v>111</v>
      </c>
      <c r="AG145" s="41"/>
      <c r="AH145" s="41"/>
      <c r="AI145" s="41"/>
      <c r="AJ145" s="41"/>
      <c r="AK145" s="41"/>
      <c r="AL145" s="41"/>
      <c r="AM145" s="45"/>
    </row>
    <row r="146" customHeight="1" spans="1:39">
      <c r="A146" s="29"/>
      <c r="B146" s="13">
        <v>9</v>
      </c>
      <c r="C146" s="13"/>
      <c r="D146" s="13"/>
      <c r="E146" s="13"/>
      <c r="F146" s="13"/>
      <c r="G146" s="13"/>
      <c r="H146" s="13"/>
      <c r="I146" s="139" t="s">
        <v>108</v>
      </c>
      <c r="J146" s="140"/>
      <c r="K146" s="140"/>
      <c r="L146" s="140"/>
      <c r="M146" s="140"/>
      <c r="N146" s="141"/>
      <c r="O146" s="52" t="s">
        <v>109</v>
      </c>
      <c r="P146" s="52"/>
      <c r="Q146" s="52"/>
      <c r="R146" s="52"/>
      <c r="S146" s="52"/>
      <c r="T146" s="52"/>
      <c r="U146" s="40" t="s">
        <v>110</v>
      </c>
      <c r="V146" s="41"/>
      <c r="W146" s="41"/>
      <c r="X146" s="45"/>
      <c r="Y146" s="40">
        <v>29</v>
      </c>
      <c r="Z146" s="41"/>
      <c r="AA146" s="41"/>
      <c r="AB146" s="147">
        <v>5.9734198580159</v>
      </c>
      <c r="AC146" s="148"/>
      <c r="AD146" s="148"/>
      <c r="AE146" s="149"/>
      <c r="AF146" s="40" t="s">
        <v>111</v>
      </c>
      <c r="AG146" s="41"/>
      <c r="AH146" s="41"/>
      <c r="AI146" s="41"/>
      <c r="AJ146" s="41"/>
      <c r="AK146" s="41"/>
      <c r="AL146" s="41"/>
      <c r="AM146" s="45"/>
    </row>
    <row r="147" customHeight="1" spans="1:39">
      <c r="A147" s="29"/>
      <c r="B147" s="13">
        <v>10</v>
      </c>
      <c r="C147" s="13"/>
      <c r="D147" s="13"/>
      <c r="E147" s="13"/>
      <c r="F147" s="13"/>
      <c r="G147" s="13"/>
      <c r="H147" s="13"/>
      <c r="I147" s="139" t="s">
        <v>112</v>
      </c>
      <c r="J147" s="140"/>
      <c r="K147" s="140"/>
      <c r="L147" s="140"/>
      <c r="M147" s="140"/>
      <c r="N147" s="141"/>
      <c r="O147" s="52" t="s">
        <v>109</v>
      </c>
      <c r="P147" s="52"/>
      <c r="Q147" s="52"/>
      <c r="R147" s="52"/>
      <c r="S147" s="52"/>
      <c r="T147" s="52"/>
      <c r="U147" s="40" t="s">
        <v>110</v>
      </c>
      <c r="V147" s="41"/>
      <c r="W147" s="41"/>
      <c r="X147" s="45"/>
      <c r="Y147" s="40">
        <v>76</v>
      </c>
      <c r="Z147" s="41"/>
      <c r="AA147" s="41"/>
      <c r="AB147" s="147">
        <v>15.6544796279038</v>
      </c>
      <c r="AC147" s="148"/>
      <c r="AD147" s="148"/>
      <c r="AE147" s="149"/>
      <c r="AF147" s="40" t="s">
        <v>111</v>
      </c>
      <c r="AG147" s="41"/>
      <c r="AH147" s="41"/>
      <c r="AI147" s="41"/>
      <c r="AJ147" s="41"/>
      <c r="AK147" s="41"/>
      <c r="AL147" s="41"/>
      <c r="AM147" s="45"/>
    </row>
    <row r="148" customHeight="1" spans="1:39">
      <c r="A148" s="29"/>
      <c r="B148" s="13">
        <v>11</v>
      </c>
      <c r="C148" s="13"/>
      <c r="D148" s="13"/>
      <c r="E148" s="13"/>
      <c r="F148" s="13"/>
      <c r="G148" s="13"/>
      <c r="H148" s="13"/>
      <c r="I148" s="139" t="s">
        <v>108</v>
      </c>
      <c r="J148" s="140"/>
      <c r="K148" s="140"/>
      <c r="L148" s="140"/>
      <c r="M148" s="140"/>
      <c r="N148" s="141"/>
      <c r="O148" s="52" t="s">
        <v>109</v>
      </c>
      <c r="P148" s="52"/>
      <c r="Q148" s="52"/>
      <c r="R148" s="52"/>
      <c r="S148" s="52"/>
      <c r="T148" s="52"/>
      <c r="U148" s="40" t="s">
        <v>110</v>
      </c>
      <c r="V148" s="41"/>
      <c r="W148" s="41"/>
      <c r="X148" s="45"/>
      <c r="Y148" s="40">
        <v>26</v>
      </c>
      <c r="Z148" s="41"/>
      <c r="AA148" s="41"/>
      <c r="AB148" s="147">
        <v>5.35547987270391</v>
      </c>
      <c r="AC148" s="148"/>
      <c r="AD148" s="148"/>
      <c r="AE148" s="149"/>
      <c r="AF148" s="40" t="s">
        <v>111</v>
      </c>
      <c r="AG148" s="41"/>
      <c r="AH148" s="41"/>
      <c r="AI148" s="41"/>
      <c r="AJ148" s="41"/>
      <c r="AK148" s="41"/>
      <c r="AL148" s="41"/>
      <c r="AM148" s="45"/>
    </row>
    <row r="149" customHeight="1" spans="1:39">
      <c r="A149" s="29"/>
      <c r="B149" s="13">
        <v>12</v>
      </c>
      <c r="C149" s="13"/>
      <c r="D149" s="13"/>
      <c r="E149" s="13"/>
      <c r="F149" s="13"/>
      <c r="G149" s="13"/>
      <c r="H149" s="13"/>
      <c r="I149" s="139" t="s">
        <v>112</v>
      </c>
      <c r="J149" s="140"/>
      <c r="K149" s="140"/>
      <c r="L149" s="140"/>
      <c r="M149" s="140"/>
      <c r="N149" s="141"/>
      <c r="O149" s="52" t="s">
        <v>109</v>
      </c>
      <c r="P149" s="52"/>
      <c r="Q149" s="52"/>
      <c r="R149" s="52"/>
      <c r="S149" s="52"/>
      <c r="T149" s="52"/>
      <c r="U149" s="40" t="s">
        <v>110</v>
      </c>
      <c r="V149" s="41"/>
      <c r="W149" s="41"/>
      <c r="X149" s="45"/>
      <c r="Y149" s="40">
        <v>88</v>
      </c>
      <c r="Z149" s="41"/>
      <c r="AA149" s="41"/>
      <c r="AB149" s="147">
        <v>18.1262395691517</v>
      </c>
      <c r="AC149" s="148"/>
      <c r="AD149" s="148"/>
      <c r="AE149" s="149"/>
      <c r="AF149" s="40" t="s">
        <v>111</v>
      </c>
      <c r="AG149" s="41"/>
      <c r="AH149" s="41"/>
      <c r="AI149" s="41"/>
      <c r="AJ149" s="41"/>
      <c r="AK149" s="41"/>
      <c r="AL149" s="41"/>
      <c r="AM149" s="45"/>
    </row>
    <row r="150" customHeight="1" spans="1:39">
      <c r="A150" s="29"/>
      <c r="B150" s="13">
        <v>13</v>
      </c>
      <c r="C150" s="13"/>
      <c r="D150" s="13"/>
      <c r="E150" s="13"/>
      <c r="F150" s="13"/>
      <c r="G150" s="13"/>
      <c r="H150" s="13"/>
      <c r="I150" s="139" t="s">
        <v>108</v>
      </c>
      <c r="J150" s="140"/>
      <c r="K150" s="140"/>
      <c r="L150" s="140"/>
      <c r="M150" s="140"/>
      <c r="N150" s="141"/>
      <c r="O150" s="52" t="s">
        <v>109</v>
      </c>
      <c r="P150" s="52"/>
      <c r="Q150" s="52"/>
      <c r="R150" s="52"/>
      <c r="S150" s="52"/>
      <c r="T150" s="52"/>
      <c r="U150" s="40" t="s">
        <v>110</v>
      </c>
      <c r="V150" s="41"/>
      <c r="W150" s="41"/>
      <c r="X150" s="45"/>
      <c r="Y150" s="40">
        <v>36</v>
      </c>
      <c r="Z150" s="41"/>
      <c r="AA150" s="41"/>
      <c r="AB150" s="147">
        <v>7.41527982374388</v>
      </c>
      <c r="AC150" s="148"/>
      <c r="AD150" s="148"/>
      <c r="AE150" s="149"/>
      <c r="AF150" s="40" t="s">
        <v>111</v>
      </c>
      <c r="AG150" s="41"/>
      <c r="AH150" s="41"/>
      <c r="AI150" s="41"/>
      <c r="AJ150" s="41"/>
      <c r="AK150" s="41"/>
      <c r="AL150" s="41"/>
      <c r="AM150" s="45"/>
    </row>
    <row r="151" customHeight="1" spans="1:39">
      <c r="A151" s="29"/>
      <c r="B151" s="13">
        <v>14</v>
      </c>
      <c r="C151" s="13"/>
      <c r="D151" s="13"/>
      <c r="E151" s="13"/>
      <c r="F151" s="13"/>
      <c r="G151" s="13"/>
      <c r="H151" s="13"/>
      <c r="I151" s="139" t="s">
        <v>108</v>
      </c>
      <c r="J151" s="140"/>
      <c r="K151" s="140"/>
      <c r="L151" s="140"/>
      <c r="M151" s="140"/>
      <c r="N151" s="141"/>
      <c r="O151" s="52"/>
      <c r="P151" s="52"/>
      <c r="Q151" s="52"/>
      <c r="R151" s="52" t="s">
        <v>109</v>
      </c>
      <c r="S151" s="52"/>
      <c r="T151" s="52"/>
      <c r="U151" s="40" t="s">
        <v>113</v>
      </c>
      <c r="V151" s="41"/>
      <c r="W151" s="41"/>
      <c r="X151" s="45"/>
      <c r="Y151" s="40">
        <v>0</v>
      </c>
      <c r="Z151" s="41"/>
      <c r="AA151" s="41"/>
      <c r="AB151" s="147">
        <v>0</v>
      </c>
      <c r="AC151" s="148"/>
      <c r="AD151" s="148"/>
      <c r="AE151" s="149"/>
      <c r="AF151" s="40" t="s">
        <v>111</v>
      </c>
      <c r="AG151" s="41"/>
      <c r="AH151" s="41"/>
      <c r="AI151" s="41"/>
      <c r="AJ151" s="41"/>
      <c r="AK151" s="41"/>
      <c r="AL151" s="41"/>
      <c r="AM151" s="45"/>
    </row>
    <row r="152" customHeight="1" spans="1:39">
      <c r="A152" s="29"/>
      <c r="B152" s="13">
        <v>15</v>
      </c>
      <c r="C152" s="13"/>
      <c r="D152" s="13"/>
      <c r="E152" s="13"/>
      <c r="F152" s="13"/>
      <c r="G152" s="13"/>
      <c r="H152" s="13"/>
      <c r="I152" s="139" t="s">
        <v>112</v>
      </c>
      <c r="J152" s="140"/>
      <c r="K152" s="140"/>
      <c r="L152" s="140"/>
      <c r="M152" s="140"/>
      <c r="N152" s="141"/>
      <c r="O152" s="52" t="s">
        <v>109</v>
      </c>
      <c r="P152" s="52"/>
      <c r="Q152" s="52"/>
      <c r="R152" s="52"/>
      <c r="S152" s="52"/>
      <c r="T152" s="52"/>
      <c r="U152" s="40" t="s">
        <v>110</v>
      </c>
      <c r="V152" s="41"/>
      <c r="W152" s="41"/>
      <c r="X152" s="45"/>
      <c r="Y152" s="40">
        <v>34</v>
      </c>
      <c r="Z152" s="41"/>
      <c r="AA152" s="41"/>
      <c r="AB152" s="147">
        <v>7.00331983353589</v>
      </c>
      <c r="AC152" s="148"/>
      <c r="AD152" s="148"/>
      <c r="AE152" s="149"/>
      <c r="AF152" s="40" t="s">
        <v>111</v>
      </c>
      <c r="AG152" s="41"/>
      <c r="AH152" s="41"/>
      <c r="AI152" s="41"/>
      <c r="AJ152" s="41"/>
      <c r="AK152" s="41"/>
      <c r="AL152" s="41"/>
      <c r="AM152" s="45"/>
    </row>
    <row r="153" customHeight="1" spans="1:39">
      <c r="A153" s="29"/>
      <c r="B153" s="13">
        <v>16</v>
      </c>
      <c r="C153" s="13"/>
      <c r="D153" s="13"/>
      <c r="E153" s="13"/>
      <c r="F153" s="13"/>
      <c r="G153" s="13"/>
      <c r="H153" s="13"/>
      <c r="I153" s="139" t="s">
        <v>108</v>
      </c>
      <c r="J153" s="140"/>
      <c r="K153" s="140"/>
      <c r="L153" s="140"/>
      <c r="M153" s="140"/>
      <c r="N153" s="141"/>
      <c r="O153" s="52" t="s">
        <v>109</v>
      </c>
      <c r="P153" s="52"/>
      <c r="Q153" s="52"/>
      <c r="R153" s="52"/>
      <c r="S153" s="52"/>
      <c r="T153" s="52"/>
      <c r="U153" s="40" t="s">
        <v>110</v>
      </c>
      <c r="V153" s="41"/>
      <c r="W153" s="41"/>
      <c r="X153" s="45"/>
      <c r="Y153" s="40">
        <v>33</v>
      </c>
      <c r="Z153" s="41"/>
      <c r="AA153" s="41"/>
      <c r="AB153" s="147">
        <v>6.79733983843189</v>
      </c>
      <c r="AC153" s="148"/>
      <c r="AD153" s="148"/>
      <c r="AE153" s="149"/>
      <c r="AF153" s="40" t="s">
        <v>111</v>
      </c>
      <c r="AG153" s="41"/>
      <c r="AH153" s="41"/>
      <c r="AI153" s="41"/>
      <c r="AJ153" s="41"/>
      <c r="AK153" s="41"/>
      <c r="AL153" s="41"/>
      <c r="AM153" s="45"/>
    </row>
    <row r="154" customHeight="1" spans="1:39">
      <c r="A154" s="29"/>
      <c r="B154" s="13">
        <v>17</v>
      </c>
      <c r="C154" s="13"/>
      <c r="D154" s="13"/>
      <c r="E154" s="13"/>
      <c r="F154" s="13"/>
      <c r="G154" s="13"/>
      <c r="H154" s="13"/>
      <c r="I154" s="139" t="s">
        <v>112</v>
      </c>
      <c r="J154" s="140"/>
      <c r="K154" s="140"/>
      <c r="L154" s="140"/>
      <c r="M154" s="140"/>
      <c r="N154" s="141"/>
      <c r="O154" s="52" t="s">
        <v>109</v>
      </c>
      <c r="P154" s="52"/>
      <c r="Q154" s="52"/>
      <c r="R154" s="52"/>
      <c r="S154" s="52"/>
      <c r="T154" s="52"/>
      <c r="U154" s="40" t="s">
        <v>110</v>
      </c>
      <c r="V154" s="41"/>
      <c r="W154" s="41"/>
      <c r="X154" s="45"/>
      <c r="Y154" s="40">
        <v>91</v>
      </c>
      <c r="Z154" s="41"/>
      <c r="AA154" s="41"/>
      <c r="AB154" s="147">
        <v>18.7441795544637</v>
      </c>
      <c r="AC154" s="148"/>
      <c r="AD154" s="148"/>
      <c r="AE154" s="149"/>
      <c r="AF154" s="40" t="s">
        <v>111</v>
      </c>
      <c r="AG154" s="41"/>
      <c r="AH154" s="41"/>
      <c r="AI154" s="41"/>
      <c r="AJ154" s="41"/>
      <c r="AK154" s="41"/>
      <c r="AL154" s="41"/>
      <c r="AM154" s="45"/>
    </row>
    <row r="155" customHeight="1" spans="1:39">
      <c r="A155" s="29"/>
      <c r="B155" s="13">
        <v>18</v>
      </c>
      <c r="C155" s="13"/>
      <c r="D155" s="13"/>
      <c r="E155" s="13"/>
      <c r="F155" s="13"/>
      <c r="G155" s="13"/>
      <c r="H155" s="13"/>
      <c r="I155" s="139" t="s">
        <v>108</v>
      </c>
      <c r="J155" s="140"/>
      <c r="K155" s="140"/>
      <c r="L155" s="140"/>
      <c r="M155" s="140"/>
      <c r="N155" s="141"/>
      <c r="O155" s="52" t="s">
        <v>109</v>
      </c>
      <c r="P155" s="52"/>
      <c r="Q155" s="52"/>
      <c r="R155" s="52"/>
      <c r="S155" s="52"/>
      <c r="T155" s="52"/>
      <c r="U155" s="40" t="s">
        <v>110</v>
      </c>
      <c r="V155" s="41"/>
      <c r="W155" s="41"/>
      <c r="X155" s="45"/>
      <c r="Y155" s="40">
        <v>43</v>
      </c>
      <c r="Z155" s="41"/>
      <c r="AA155" s="41"/>
      <c r="AB155" s="147">
        <v>8.85713978947186</v>
      </c>
      <c r="AC155" s="148"/>
      <c r="AD155" s="148"/>
      <c r="AE155" s="149"/>
      <c r="AF155" s="40" t="s">
        <v>111</v>
      </c>
      <c r="AG155" s="41"/>
      <c r="AH155" s="41"/>
      <c r="AI155" s="41"/>
      <c r="AJ155" s="41"/>
      <c r="AK155" s="41"/>
      <c r="AL155" s="41"/>
      <c r="AM155" s="45"/>
    </row>
    <row r="156" customHeight="1" spans="1:39">
      <c r="A156" s="29"/>
      <c r="B156" s="13">
        <v>19</v>
      </c>
      <c r="C156" s="13"/>
      <c r="D156" s="13"/>
      <c r="E156" s="13"/>
      <c r="F156" s="13"/>
      <c r="G156" s="13"/>
      <c r="H156" s="13"/>
      <c r="I156" s="139" t="s">
        <v>112</v>
      </c>
      <c r="J156" s="140"/>
      <c r="K156" s="140"/>
      <c r="L156" s="140"/>
      <c r="M156" s="140"/>
      <c r="N156" s="141"/>
      <c r="O156" s="52"/>
      <c r="P156" s="52"/>
      <c r="Q156" s="52"/>
      <c r="R156" s="52" t="s">
        <v>109</v>
      </c>
      <c r="S156" s="52"/>
      <c r="T156" s="52"/>
      <c r="U156" s="40" t="s">
        <v>113</v>
      </c>
      <c r="V156" s="41"/>
      <c r="W156" s="41"/>
      <c r="X156" s="45"/>
      <c r="Y156" s="40">
        <v>0</v>
      </c>
      <c r="Z156" s="41"/>
      <c r="AA156" s="41"/>
      <c r="AB156" s="147">
        <v>0</v>
      </c>
      <c r="AC156" s="148"/>
      <c r="AD156" s="148"/>
      <c r="AE156" s="149"/>
      <c r="AF156" s="40" t="s">
        <v>111</v>
      </c>
      <c r="AG156" s="41"/>
      <c r="AH156" s="41"/>
      <c r="AI156" s="41"/>
      <c r="AJ156" s="41"/>
      <c r="AK156" s="41"/>
      <c r="AL156" s="41"/>
      <c r="AM156" s="45"/>
    </row>
    <row r="157" customHeight="1" spans="1:39">
      <c r="A157" s="29"/>
      <c r="B157" s="13">
        <v>20</v>
      </c>
      <c r="C157" s="13"/>
      <c r="D157" s="13"/>
      <c r="E157" s="13"/>
      <c r="F157" s="13"/>
      <c r="G157" s="13"/>
      <c r="H157" s="13"/>
      <c r="I157" s="139" t="s">
        <v>108</v>
      </c>
      <c r="J157" s="140"/>
      <c r="K157" s="140"/>
      <c r="L157" s="140"/>
      <c r="M157" s="140"/>
      <c r="N157" s="141"/>
      <c r="O157" s="52"/>
      <c r="P157" s="52"/>
      <c r="Q157" s="52"/>
      <c r="R157" s="52" t="s">
        <v>109</v>
      </c>
      <c r="S157" s="52"/>
      <c r="T157" s="52"/>
      <c r="U157" s="40" t="s">
        <v>113</v>
      </c>
      <c r="V157" s="41"/>
      <c r="W157" s="41"/>
      <c r="X157" s="45"/>
      <c r="Y157" s="40">
        <v>0</v>
      </c>
      <c r="Z157" s="41"/>
      <c r="AA157" s="41"/>
      <c r="AB157" s="147">
        <v>0</v>
      </c>
      <c r="AC157" s="148"/>
      <c r="AD157" s="148"/>
      <c r="AE157" s="149"/>
      <c r="AF157" s="40" t="s">
        <v>111</v>
      </c>
      <c r="AG157" s="41"/>
      <c r="AH157" s="41"/>
      <c r="AI157" s="41"/>
      <c r="AJ157" s="41"/>
      <c r="AK157" s="41"/>
      <c r="AL157" s="41"/>
      <c r="AM157" s="45"/>
    </row>
    <row r="158" customHeight="1" spans="1:39">
      <c r="A158" s="29"/>
      <c r="B158" s="13">
        <v>21</v>
      </c>
      <c r="C158" s="13"/>
      <c r="D158" s="13"/>
      <c r="E158" s="13"/>
      <c r="F158" s="13"/>
      <c r="G158" s="13"/>
      <c r="H158" s="13"/>
      <c r="I158" s="139" t="s">
        <v>112</v>
      </c>
      <c r="J158" s="140"/>
      <c r="K158" s="140"/>
      <c r="L158" s="140"/>
      <c r="M158" s="140"/>
      <c r="N158" s="141"/>
      <c r="O158" s="52"/>
      <c r="P158" s="52"/>
      <c r="Q158" s="52"/>
      <c r="R158" s="52" t="s">
        <v>109</v>
      </c>
      <c r="S158" s="52"/>
      <c r="T158" s="52"/>
      <c r="U158" s="40" t="s">
        <v>113</v>
      </c>
      <c r="V158" s="41"/>
      <c r="W158" s="41"/>
      <c r="X158" s="45"/>
      <c r="Y158" s="40">
        <v>0</v>
      </c>
      <c r="Z158" s="41"/>
      <c r="AA158" s="41"/>
      <c r="AB158" s="147">
        <v>0</v>
      </c>
      <c r="AC158" s="148"/>
      <c r="AD158" s="148"/>
      <c r="AE158" s="149"/>
      <c r="AF158" s="40" t="s">
        <v>111</v>
      </c>
      <c r="AG158" s="41"/>
      <c r="AH158" s="41"/>
      <c r="AI158" s="41"/>
      <c r="AJ158" s="41"/>
      <c r="AK158" s="41"/>
      <c r="AL158" s="41"/>
      <c r="AM158" s="45"/>
    </row>
    <row r="159" customHeight="1" spans="1:39">
      <c r="A159" s="29"/>
      <c r="B159" s="13">
        <v>22</v>
      </c>
      <c r="C159" s="13"/>
      <c r="D159" s="13"/>
      <c r="E159" s="13"/>
      <c r="F159" s="13"/>
      <c r="G159" s="13"/>
      <c r="H159" s="13"/>
      <c r="I159" s="139" t="s">
        <v>108</v>
      </c>
      <c r="J159" s="140"/>
      <c r="K159" s="140"/>
      <c r="L159" s="140"/>
      <c r="M159" s="140"/>
      <c r="N159" s="141"/>
      <c r="O159" s="52"/>
      <c r="P159" s="52"/>
      <c r="Q159" s="52"/>
      <c r="R159" s="52" t="s">
        <v>109</v>
      </c>
      <c r="S159" s="52"/>
      <c r="T159" s="52"/>
      <c r="U159" s="40" t="s">
        <v>113</v>
      </c>
      <c r="V159" s="41"/>
      <c r="W159" s="41"/>
      <c r="X159" s="45"/>
      <c r="Y159" s="40">
        <v>0</v>
      </c>
      <c r="Z159" s="41"/>
      <c r="AA159" s="41"/>
      <c r="AB159" s="147">
        <v>0</v>
      </c>
      <c r="AC159" s="148"/>
      <c r="AD159" s="148"/>
      <c r="AE159" s="149"/>
      <c r="AF159" s="40" t="s">
        <v>111</v>
      </c>
      <c r="AG159" s="41"/>
      <c r="AH159" s="41"/>
      <c r="AI159" s="41"/>
      <c r="AJ159" s="41"/>
      <c r="AK159" s="41"/>
      <c r="AL159" s="41"/>
      <c r="AM159" s="45"/>
    </row>
    <row r="160" customHeight="1" spans="1:39">
      <c r="A160" s="29"/>
      <c r="B160" s="13">
        <v>23</v>
      </c>
      <c r="C160" s="13"/>
      <c r="D160" s="13"/>
      <c r="E160" s="13"/>
      <c r="F160" s="13"/>
      <c r="G160" s="13"/>
      <c r="H160" s="13"/>
      <c r="I160" s="139" t="s">
        <v>112</v>
      </c>
      <c r="J160" s="140"/>
      <c r="K160" s="140"/>
      <c r="L160" s="140"/>
      <c r="M160" s="140"/>
      <c r="N160" s="141"/>
      <c r="O160" s="52" t="s">
        <v>109</v>
      </c>
      <c r="P160" s="52"/>
      <c r="Q160" s="52"/>
      <c r="R160" s="52"/>
      <c r="S160" s="52"/>
      <c r="T160" s="52"/>
      <c r="U160" s="40" t="s">
        <v>110</v>
      </c>
      <c r="V160" s="41"/>
      <c r="W160" s="41"/>
      <c r="X160" s="45"/>
      <c r="Y160" s="40">
        <v>63</v>
      </c>
      <c r="Z160" s="41"/>
      <c r="AA160" s="41"/>
      <c r="AB160" s="147">
        <v>12.9767396915518</v>
      </c>
      <c r="AC160" s="148"/>
      <c r="AD160" s="148"/>
      <c r="AE160" s="149"/>
      <c r="AF160" s="40" t="s">
        <v>111</v>
      </c>
      <c r="AG160" s="41"/>
      <c r="AH160" s="41"/>
      <c r="AI160" s="41"/>
      <c r="AJ160" s="41"/>
      <c r="AK160" s="41"/>
      <c r="AL160" s="41"/>
      <c r="AM160" s="45"/>
    </row>
    <row r="161" customHeight="1" spans="1:39">
      <c r="A161" s="29"/>
      <c r="B161" s="13">
        <v>24</v>
      </c>
      <c r="C161" s="13"/>
      <c r="D161" s="13"/>
      <c r="E161" s="13"/>
      <c r="F161" s="13"/>
      <c r="G161" s="13"/>
      <c r="H161" s="13"/>
      <c r="I161" s="139" t="s">
        <v>108</v>
      </c>
      <c r="J161" s="140"/>
      <c r="K161" s="140"/>
      <c r="L161" s="140"/>
      <c r="M161" s="140"/>
      <c r="N161" s="141"/>
      <c r="O161" s="52" t="s">
        <v>109</v>
      </c>
      <c r="P161" s="52"/>
      <c r="Q161" s="52"/>
      <c r="R161" s="52"/>
      <c r="S161" s="52"/>
      <c r="T161" s="52"/>
      <c r="U161" s="40" t="s">
        <v>110</v>
      </c>
      <c r="V161" s="41"/>
      <c r="W161" s="41"/>
      <c r="X161" s="45"/>
      <c r="Y161" s="40">
        <v>57</v>
      </c>
      <c r="Z161" s="41"/>
      <c r="AA161" s="41"/>
      <c r="AB161" s="147">
        <v>11.7408597209278</v>
      </c>
      <c r="AC161" s="148"/>
      <c r="AD161" s="148"/>
      <c r="AE161" s="149"/>
      <c r="AF161" s="40" t="s">
        <v>111</v>
      </c>
      <c r="AG161" s="41"/>
      <c r="AH161" s="41"/>
      <c r="AI161" s="41"/>
      <c r="AJ161" s="41"/>
      <c r="AK161" s="41"/>
      <c r="AL161" s="41"/>
      <c r="AM161" s="45"/>
    </row>
    <row r="162" customHeight="1" spans="1:39">
      <c r="A162" s="29"/>
      <c r="B162" s="13">
        <v>25</v>
      </c>
      <c r="C162" s="13"/>
      <c r="D162" s="13"/>
      <c r="E162" s="13"/>
      <c r="F162" s="13"/>
      <c r="G162" s="13"/>
      <c r="H162" s="13"/>
      <c r="I162" s="139" t="s">
        <v>112</v>
      </c>
      <c r="J162" s="140"/>
      <c r="K162" s="140"/>
      <c r="L162" s="140"/>
      <c r="M162" s="140"/>
      <c r="N162" s="141"/>
      <c r="O162" s="52" t="s">
        <v>109</v>
      </c>
      <c r="P162" s="52"/>
      <c r="Q162" s="52"/>
      <c r="R162" s="52"/>
      <c r="S162" s="52"/>
      <c r="T162" s="52"/>
      <c r="U162" s="40" t="s">
        <v>110</v>
      </c>
      <c r="V162" s="41"/>
      <c r="W162" s="41"/>
      <c r="X162" s="45"/>
      <c r="Y162" s="40">
        <v>93</v>
      </c>
      <c r="Z162" s="41"/>
      <c r="AA162" s="41"/>
      <c r="AB162" s="147">
        <v>19.1561395446717</v>
      </c>
      <c r="AC162" s="148"/>
      <c r="AD162" s="148"/>
      <c r="AE162" s="149"/>
      <c r="AF162" s="40" t="s">
        <v>111</v>
      </c>
      <c r="AG162" s="41"/>
      <c r="AH162" s="41"/>
      <c r="AI162" s="41"/>
      <c r="AJ162" s="41"/>
      <c r="AK162" s="41"/>
      <c r="AL162" s="41"/>
      <c r="AM162" s="45"/>
    </row>
    <row r="163" customHeight="1" spans="1:39">
      <c r="A163" s="29"/>
      <c r="B163" s="13">
        <v>26</v>
      </c>
      <c r="C163" s="13"/>
      <c r="D163" s="13"/>
      <c r="E163" s="13"/>
      <c r="F163" s="13"/>
      <c r="G163" s="13"/>
      <c r="H163" s="13"/>
      <c r="I163" s="139" t="s">
        <v>108</v>
      </c>
      <c r="J163" s="140"/>
      <c r="K163" s="140"/>
      <c r="L163" s="140"/>
      <c r="M163" s="140"/>
      <c r="N163" s="141"/>
      <c r="O163" s="52" t="s">
        <v>109</v>
      </c>
      <c r="P163" s="52"/>
      <c r="Q163" s="52"/>
      <c r="R163" s="52"/>
      <c r="S163" s="52"/>
      <c r="T163" s="52"/>
      <c r="U163" s="40" t="s">
        <v>110</v>
      </c>
      <c r="V163" s="41"/>
      <c r="W163" s="41"/>
      <c r="X163" s="45"/>
      <c r="Y163" s="40">
        <v>42</v>
      </c>
      <c r="Z163" s="41"/>
      <c r="AA163" s="41"/>
      <c r="AB163" s="147">
        <v>8.65115979436786</v>
      </c>
      <c r="AC163" s="148"/>
      <c r="AD163" s="148"/>
      <c r="AE163" s="149"/>
      <c r="AF163" s="40" t="s">
        <v>111</v>
      </c>
      <c r="AG163" s="41"/>
      <c r="AH163" s="41"/>
      <c r="AI163" s="41"/>
      <c r="AJ163" s="41"/>
      <c r="AK163" s="41"/>
      <c r="AL163" s="41"/>
      <c r="AM163" s="45"/>
    </row>
    <row r="164" customHeight="1" spans="1:39">
      <c r="A164" s="29"/>
      <c r="B164" s="13">
        <v>27</v>
      </c>
      <c r="C164" s="13"/>
      <c r="D164" s="13"/>
      <c r="E164" s="13"/>
      <c r="F164" s="13"/>
      <c r="G164" s="13"/>
      <c r="H164" s="13"/>
      <c r="I164" s="139" t="s">
        <v>112</v>
      </c>
      <c r="J164" s="140"/>
      <c r="K164" s="140"/>
      <c r="L164" s="140"/>
      <c r="M164" s="140"/>
      <c r="N164" s="141"/>
      <c r="O164" s="52" t="s">
        <v>109</v>
      </c>
      <c r="P164" s="52"/>
      <c r="Q164" s="52"/>
      <c r="R164" s="52"/>
      <c r="S164" s="52"/>
      <c r="T164" s="52"/>
      <c r="U164" s="40" t="s">
        <v>110</v>
      </c>
      <c r="V164" s="41"/>
      <c r="W164" s="41"/>
      <c r="X164" s="45"/>
      <c r="Y164" s="40">
        <v>49</v>
      </c>
      <c r="Z164" s="41"/>
      <c r="AA164" s="41"/>
      <c r="AB164" s="147">
        <v>10.0930197600958</v>
      </c>
      <c r="AC164" s="148"/>
      <c r="AD164" s="148"/>
      <c r="AE164" s="149"/>
      <c r="AF164" s="40" t="s">
        <v>111</v>
      </c>
      <c r="AG164" s="41"/>
      <c r="AH164" s="41"/>
      <c r="AI164" s="41"/>
      <c r="AJ164" s="41"/>
      <c r="AK164" s="41"/>
      <c r="AL164" s="41"/>
      <c r="AM164" s="45"/>
    </row>
    <row r="165" customHeight="1" spans="1:39">
      <c r="A165" s="29"/>
      <c r="B165" s="13">
        <v>28</v>
      </c>
      <c r="C165" s="13"/>
      <c r="D165" s="13"/>
      <c r="E165" s="13"/>
      <c r="F165" s="13"/>
      <c r="G165" s="13"/>
      <c r="H165" s="13"/>
      <c r="I165" s="139" t="s">
        <v>108</v>
      </c>
      <c r="J165" s="140"/>
      <c r="K165" s="140"/>
      <c r="L165" s="140"/>
      <c r="M165" s="140"/>
      <c r="N165" s="141"/>
      <c r="O165" s="52" t="s">
        <v>109</v>
      </c>
      <c r="P165" s="52"/>
      <c r="Q165" s="52"/>
      <c r="R165" s="52"/>
      <c r="S165" s="52"/>
      <c r="T165" s="52"/>
      <c r="U165" s="40" t="s">
        <v>110</v>
      </c>
      <c r="V165" s="41"/>
      <c r="W165" s="41"/>
      <c r="X165" s="45"/>
      <c r="Y165" s="40">
        <v>25</v>
      </c>
      <c r="Z165" s="41"/>
      <c r="AA165" s="41"/>
      <c r="AB165" s="147">
        <v>5.14949987759992</v>
      </c>
      <c r="AC165" s="148"/>
      <c r="AD165" s="148"/>
      <c r="AE165" s="149"/>
      <c r="AF165" s="40" t="s">
        <v>111</v>
      </c>
      <c r="AG165" s="41"/>
      <c r="AH165" s="41"/>
      <c r="AI165" s="41"/>
      <c r="AJ165" s="41"/>
      <c r="AK165" s="41"/>
      <c r="AL165" s="41"/>
      <c r="AM165" s="45"/>
    </row>
    <row r="166" customHeight="1" spans="1:39">
      <c r="A166" s="29"/>
      <c r="B166" s="13">
        <v>29</v>
      </c>
      <c r="C166" s="13"/>
      <c r="D166" s="13"/>
      <c r="E166" s="13"/>
      <c r="F166" s="13"/>
      <c r="G166" s="13"/>
      <c r="H166" s="13"/>
      <c r="I166" s="139" t="s">
        <v>112</v>
      </c>
      <c r="J166" s="140"/>
      <c r="K166" s="140"/>
      <c r="L166" s="140"/>
      <c r="M166" s="140"/>
      <c r="N166" s="141"/>
      <c r="O166" s="52" t="s">
        <v>109</v>
      </c>
      <c r="P166" s="52"/>
      <c r="Q166" s="52"/>
      <c r="R166" s="52"/>
      <c r="S166" s="52"/>
      <c r="T166" s="52"/>
      <c r="U166" s="40" t="s">
        <v>110</v>
      </c>
      <c r="V166" s="41"/>
      <c r="W166" s="41"/>
      <c r="X166" s="45"/>
      <c r="Y166" s="40">
        <v>97</v>
      </c>
      <c r="Z166" s="41"/>
      <c r="AA166" s="41"/>
      <c r="AB166" s="147">
        <v>19.9800595250877</v>
      </c>
      <c r="AC166" s="148"/>
      <c r="AD166" s="148"/>
      <c r="AE166" s="149"/>
      <c r="AF166" s="40" t="s">
        <v>111</v>
      </c>
      <c r="AG166" s="41"/>
      <c r="AH166" s="41"/>
      <c r="AI166" s="41"/>
      <c r="AJ166" s="41"/>
      <c r="AK166" s="41"/>
      <c r="AL166" s="41"/>
      <c r="AM166" s="45"/>
    </row>
    <row r="167" customHeight="1" spans="1:39">
      <c r="A167" s="29"/>
      <c r="B167" s="13">
        <v>30</v>
      </c>
      <c r="C167" s="13"/>
      <c r="D167" s="13"/>
      <c r="E167" s="13"/>
      <c r="F167" s="13"/>
      <c r="G167" s="13"/>
      <c r="H167" s="13"/>
      <c r="I167" s="139" t="s">
        <v>108</v>
      </c>
      <c r="J167" s="140"/>
      <c r="K167" s="140"/>
      <c r="L167" s="140"/>
      <c r="M167" s="140"/>
      <c r="N167" s="141"/>
      <c r="O167" s="52" t="s">
        <v>109</v>
      </c>
      <c r="P167" s="52"/>
      <c r="Q167" s="52"/>
      <c r="R167" s="52"/>
      <c r="S167" s="52"/>
      <c r="T167" s="52"/>
      <c r="U167" s="40" t="s">
        <v>110</v>
      </c>
      <c r="V167" s="41"/>
      <c r="W167" s="41"/>
      <c r="X167" s="45"/>
      <c r="Y167" s="40">
        <v>70</v>
      </c>
      <c r="Z167" s="41"/>
      <c r="AA167" s="41"/>
      <c r="AB167" s="147">
        <v>14.4185996572798</v>
      </c>
      <c r="AC167" s="148"/>
      <c r="AD167" s="148"/>
      <c r="AE167" s="149"/>
      <c r="AF167" s="40" t="s">
        <v>111</v>
      </c>
      <c r="AG167" s="41"/>
      <c r="AH167" s="41"/>
      <c r="AI167" s="41"/>
      <c r="AJ167" s="41"/>
      <c r="AK167" s="41"/>
      <c r="AL167" s="41"/>
      <c r="AM167" s="45"/>
    </row>
    <row r="168" customHeight="1" spans="1:39">
      <c r="A168" s="29"/>
      <c r="B168" s="13">
        <v>31</v>
      </c>
      <c r="C168" s="13"/>
      <c r="D168" s="13"/>
      <c r="E168" s="13"/>
      <c r="F168" s="13"/>
      <c r="G168" s="13"/>
      <c r="H168" s="13"/>
      <c r="I168" s="139" t="s">
        <v>112</v>
      </c>
      <c r="J168" s="140"/>
      <c r="K168" s="140"/>
      <c r="L168" s="140"/>
      <c r="M168" s="140"/>
      <c r="N168" s="141"/>
      <c r="O168" s="52" t="s">
        <v>109</v>
      </c>
      <c r="P168" s="52"/>
      <c r="Q168" s="52"/>
      <c r="R168" s="52"/>
      <c r="S168" s="52"/>
      <c r="T168" s="52"/>
      <c r="U168" s="40" t="s">
        <v>110</v>
      </c>
      <c r="V168" s="41"/>
      <c r="W168" s="41"/>
      <c r="X168" s="45"/>
      <c r="Y168" s="40">
        <v>35</v>
      </c>
      <c r="Z168" s="41"/>
      <c r="AA168" s="41"/>
      <c r="AB168" s="147">
        <v>7.20929982863989</v>
      </c>
      <c r="AC168" s="148"/>
      <c r="AD168" s="148"/>
      <c r="AE168" s="149"/>
      <c r="AF168" s="40" t="s">
        <v>111</v>
      </c>
      <c r="AG168" s="41"/>
      <c r="AH168" s="41"/>
      <c r="AI168" s="41"/>
      <c r="AJ168" s="41"/>
      <c r="AK168" s="41"/>
      <c r="AL168" s="41"/>
      <c r="AM168" s="45"/>
    </row>
    <row r="169" customHeight="1" spans="1:39">
      <c r="A169" s="29"/>
      <c r="B169" s="13">
        <v>32</v>
      </c>
      <c r="C169" s="13"/>
      <c r="D169" s="13"/>
      <c r="E169" s="13"/>
      <c r="F169" s="13"/>
      <c r="G169" s="13"/>
      <c r="H169" s="13"/>
      <c r="I169" s="139" t="s">
        <v>108</v>
      </c>
      <c r="J169" s="140"/>
      <c r="K169" s="140"/>
      <c r="L169" s="140"/>
      <c r="M169" s="140"/>
      <c r="N169" s="141"/>
      <c r="O169" s="52" t="s">
        <v>109</v>
      </c>
      <c r="P169" s="52"/>
      <c r="Q169" s="52"/>
      <c r="R169" s="52"/>
      <c r="S169" s="52"/>
      <c r="T169" s="52"/>
      <c r="U169" s="40" t="s">
        <v>110</v>
      </c>
      <c r="V169" s="41"/>
      <c r="W169" s="41"/>
      <c r="X169" s="45"/>
      <c r="Y169" s="40">
        <v>70</v>
      </c>
      <c r="Z169" s="41"/>
      <c r="AA169" s="41"/>
      <c r="AB169" s="147">
        <v>14.4185996572798</v>
      </c>
      <c r="AC169" s="148"/>
      <c r="AD169" s="148"/>
      <c r="AE169" s="149"/>
      <c r="AF169" s="40" t="s">
        <v>111</v>
      </c>
      <c r="AG169" s="41"/>
      <c r="AH169" s="41"/>
      <c r="AI169" s="41"/>
      <c r="AJ169" s="41"/>
      <c r="AK169" s="41"/>
      <c r="AL169" s="41"/>
      <c r="AM169" s="45"/>
    </row>
    <row r="170" customHeight="1" spans="1:39">
      <c r="A170" s="29"/>
      <c r="B170" s="13">
        <v>33</v>
      </c>
      <c r="C170" s="13"/>
      <c r="D170" s="13"/>
      <c r="E170" s="13"/>
      <c r="F170" s="13"/>
      <c r="G170" s="13"/>
      <c r="H170" s="13"/>
      <c r="I170" s="139" t="s">
        <v>108</v>
      </c>
      <c r="J170" s="140"/>
      <c r="K170" s="140"/>
      <c r="L170" s="140"/>
      <c r="M170" s="140"/>
      <c r="N170" s="141"/>
      <c r="O170" s="52" t="s">
        <v>109</v>
      </c>
      <c r="P170" s="52"/>
      <c r="Q170" s="52"/>
      <c r="R170" s="52"/>
      <c r="S170" s="52"/>
      <c r="T170" s="52"/>
      <c r="U170" s="40" t="s">
        <v>110</v>
      </c>
      <c r="V170" s="41"/>
      <c r="W170" s="41"/>
      <c r="X170" s="45"/>
      <c r="Y170" s="40">
        <v>76</v>
      </c>
      <c r="Z170" s="41"/>
      <c r="AA170" s="41"/>
      <c r="AB170" s="147">
        <v>15.6544796279038</v>
      </c>
      <c r="AC170" s="148"/>
      <c r="AD170" s="148"/>
      <c r="AE170" s="149"/>
      <c r="AF170" s="40" t="s">
        <v>111</v>
      </c>
      <c r="AG170" s="41"/>
      <c r="AH170" s="41"/>
      <c r="AI170" s="41"/>
      <c r="AJ170" s="41"/>
      <c r="AK170" s="41"/>
      <c r="AL170" s="41"/>
      <c r="AM170" s="45"/>
    </row>
    <row r="171" customHeight="1" spans="1:39">
      <c r="A171" s="29"/>
      <c r="B171" s="13">
        <v>34</v>
      </c>
      <c r="C171" s="13"/>
      <c r="D171" s="13"/>
      <c r="E171" s="13"/>
      <c r="F171" s="13"/>
      <c r="G171" s="13"/>
      <c r="H171" s="13"/>
      <c r="I171" s="139" t="s">
        <v>112</v>
      </c>
      <c r="J171" s="140"/>
      <c r="K171" s="140"/>
      <c r="L171" s="140"/>
      <c r="M171" s="140"/>
      <c r="N171" s="141"/>
      <c r="O171" s="52" t="s">
        <v>109</v>
      </c>
      <c r="P171" s="52"/>
      <c r="Q171" s="52"/>
      <c r="R171" s="52"/>
      <c r="S171" s="52"/>
      <c r="T171" s="52"/>
      <c r="U171" s="40" t="s">
        <v>110</v>
      </c>
      <c r="V171" s="41"/>
      <c r="W171" s="41"/>
      <c r="X171" s="45"/>
      <c r="Y171" s="40">
        <v>62</v>
      </c>
      <c r="Z171" s="41"/>
      <c r="AA171" s="41"/>
      <c r="AB171" s="147">
        <v>12.7707596964478</v>
      </c>
      <c r="AC171" s="148"/>
      <c r="AD171" s="148"/>
      <c r="AE171" s="149"/>
      <c r="AF171" s="40" t="s">
        <v>111</v>
      </c>
      <c r="AG171" s="41"/>
      <c r="AH171" s="41"/>
      <c r="AI171" s="41"/>
      <c r="AJ171" s="41"/>
      <c r="AK171" s="41"/>
      <c r="AL171" s="41"/>
      <c r="AM171" s="45"/>
    </row>
    <row r="172" customHeight="1" spans="1:39">
      <c r="A172" s="29"/>
      <c r="B172" s="13">
        <v>35</v>
      </c>
      <c r="C172" s="13"/>
      <c r="D172" s="13"/>
      <c r="E172" s="13"/>
      <c r="F172" s="13"/>
      <c r="G172" s="13"/>
      <c r="H172" s="13"/>
      <c r="I172" s="139" t="s">
        <v>108</v>
      </c>
      <c r="J172" s="140"/>
      <c r="K172" s="140"/>
      <c r="L172" s="140"/>
      <c r="M172" s="140"/>
      <c r="N172" s="141"/>
      <c r="O172" s="52" t="s">
        <v>109</v>
      </c>
      <c r="P172" s="52"/>
      <c r="Q172" s="52"/>
      <c r="R172" s="52"/>
      <c r="S172" s="52"/>
      <c r="T172" s="52"/>
      <c r="U172" s="40" t="s">
        <v>110</v>
      </c>
      <c r="V172" s="41"/>
      <c r="W172" s="41"/>
      <c r="X172" s="45"/>
      <c r="Y172" s="40">
        <v>93</v>
      </c>
      <c r="Z172" s="41"/>
      <c r="AA172" s="41"/>
      <c r="AB172" s="147">
        <v>19.1561395446717</v>
      </c>
      <c r="AC172" s="148"/>
      <c r="AD172" s="148"/>
      <c r="AE172" s="149"/>
      <c r="AF172" s="40" t="s">
        <v>111</v>
      </c>
      <c r="AG172" s="41"/>
      <c r="AH172" s="41"/>
      <c r="AI172" s="41"/>
      <c r="AJ172" s="41"/>
      <c r="AK172" s="41"/>
      <c r="AL172" s="41"/>
      <c r="AM172" s="45"/>
    </row>
    <row r="173" customHeight="1" spans="1:39">
      <c r="A173" s="29"/>
      <c r="B173" s="13">
        <v>36</v>
      </c>
      <c r="C173" s="13"/>
      <c r="D173" s="13"/>
      <c r="E173" s="13"/>
      <c r="F173" s="13"/>
      <c r="G173" s="13"/>
      <c r="H173" s="13"/>
      <c r="I173" s="139" t="s">
        <v>112</v>
      </c>
      <c r="J173" s="140"/>
      <c r="K173" s="140"/>
      <c r="L173" s="140"/>
      <c r="M173" s="140"/>
      <c r="N173" s="141"/>
      <c r="O173" s="52" t="s">
        <v>109</v>
      </c>
      <c r="P173" s="52"/>
      <c r="Q173" s="52"/>
      <c r="R173" s="52"/>
      <c r="S173" s="52"/>
      <c r="T173" s="52"/>
      <c r="U173" s="40" t="s">
        <v>110</v>
      </c>
      <c r="V173" s="41"/>
      <c r="W173" s="41"/>
      <c r="X173" s="45"/>
      <c r="Y173" s="40">
        <v>49</v>
      </c>
      <c r="Z173" s="41"/>
      <c r="AA173" s="41"/>
      <c r="AB173" s="147">
        <v>10.0930197600958</v>
      </c>
      <c r="AC173" s="148"/>
      <c r="AD173" s="148"/>
      <c r="AE173" s="149"/>
      <c r="AF173" s="40" t="s">
        <v>111</v>
      </c>
      <c r="AG173" s="41"/>
      <c r="AH173" s="41"/>
      <c r="AI173" s="41"/>
      <c r="AJ173" s="41"/>
      <c r="AK173" s="41"/>
      <c r="AL173" s="41"/>
      <c r="AM173" s="45"/>
    </row>
    <row r="174" customHeight="1" spans="1:39">
      <c r="A174" s="29"/>
      <c r="B174" s="13">
        <v>37</v>
      </c>
      <c r="C174" s="13"/>
      <c r="D174" s="13"/>
      <c r="E174" s="13"/>
      <c r="F174" s="13"/>
      <c r="G174" s="13"/>
      <c r="H174" s="13"/>
      <c r="I174" s="139" t="s">
        <v>108</v>
      </c>
      <c r="J174" s="140"/>
      <c r="K174" s="140"/>
      <c r="L174" s="140"/>
      <c r="M174" s="140"/>
      <c r="N174" s="141"/>
      <c r="O174" s="52" t="s">
        <v>109</v>
      </c>
      <c r="P174" s="52"/>
      <c r="Q174" s="52"/>
      <c r="R174" s="52"/>
      <c r="S174" s="52"/>
      <c r="T174" s="52"/>
      <c r="U174" s="40" t="s">
        <v>110</v>
      </c>
      <c r="V174" s="41"/>
      <c r="W174" s="41"/>
      <c r="X174" s="45"/>
      <c r="Y174" s="40">
        <v>28</v>
      </c>
      <c r="Z174" s="41"/>
      <c r="AA174" s="41"/>
      <c r="AB174" s="147">
        <v>5.76743986291191</v>
      </c>
      <c r="AC174" s="148"/>
      <c r="AD174" s="148"/>
      <c r="AE174" s="149"/>
      <c r="AF174" s="40" t="s">
        <v>111</v>
      </c>
      <c r="AG174" s="41"/>
      <c r="AH174" s="41"/>
      <c r="AI174" s="41"/>
      <c r="AJ174" s="41"/>
      <c r="AK174" s="41"/>
      <c r="AL174" s="41"/>
      <c r="AM174" s="45"/>
    </row>
    <row r="175" customHeight="1" spans="1:39">
      <c r="A175" s="29"/>
      <c r="B175" s="13">
        <v>38</v>
      </c>
      <c r="C175" s="13"/>
      <c r="D175" s="13"/>
      <c r="E175" s="13"/>
      <c r="F175" s="13"/>
      <c r="G175" s="13"/>
      <c r="H175" s="13"/>
      <c r="I175" s="139" t="s">
        <v>112</v>
      </c>
      <c r="J175" s="140"/>
      <c r="K175" s="140"/>
      <c r="L175" s="140"/>
      <c r="M175" s="140"/>
      <c r="N175" s="141"/>
      <c r="O175" s="52" t="s">
        <v>109</v>
      </c>
      <c r="P175" s="52"/>
      <c r="Q175" s="52"/>
      <c r="R175" s="52"/>
      <c r="S175" s="52"/>
      <c r="T175" s="52"/>
      <c r="U175" s="40" t="s">
        <v>110</v>
      </c>
      <c r="V175" s="41"/>
      <c r="W175" s="41"/>
      <c r="X175" s="45"/>
      <c r="Y175" s="40">
        <v>95</v>
      </c>
      <c r="Z175" s="41"/>
      <c r="AA175" s="41"/>
      <c r="AB175" s="147">
        <v>19.5680995348797</v>
      </c>
      <c r="AC175" s="148"/>
      <c r="AD175" s="148"/>
      <c r="AE175" s="149"/>
      <c r="AF175" s="40" t="s">
        <v>111</v>
      </c>
      <c r="AG175" s="41"/>
      <c r="AH175" s="41"/>
      <c r="AI175" s="41"/>
      <c r="AJ175" s="41"/>
      <c r="AK175" s="41"/>
      <c r="AL175" s="41"/>
      <c r="AM175" s="45"/>
    </row>
    <row r="176" customHeight="1" spans="1:39">
      <c r="A176" s="29"/>
      <c r="B176" s="13">
        <v>39</v>
      </c>
      <c r="C176" s="13"/>
      <c r="D176" s="13"/>
      <c r="E176" s="13"/>
      <c r="F176" s="13"/>
      <c r="G176" s="13"/>
      <c r="H176" s="13"/>
      <c r="I176" s="139" t="s">
        <v>108</v>
      </c>
      <c r="J176" s="140"/>
      <c r="K176" s="140"/>
      <c r="L176" s="140"/>
      <c r="M176" s="140"/>
      <c r="N176" s="141"/>
      <c r="O176" s="52" t="s">
        <v>109</v>
      </c>
      <c r="P176" s="52"/>
      <c r="Q176" s="52"/>
      <c r="R176" s="52"/>
      <c r="S176" s="52"/>
      <c r="T176" s="52"/>
      <c r="U176" s="40" t="s">
        <v>110</v>
      </c>
      <c r="V176" s="41"/>
      <c r="W176" s="41"/>
      <c r="X176" s="45"/>
      <c r="Y176" s="40">
        <v>24</v>
      </c>
      <c r="Z176" s="41"/>
      <c r="AA176" s="41"/>
      <c r="AB176" s="147">
        <v>4.94351988249592</v>
      </c>
      <c r="AC176" s="148"/>
      <c r="AD176" s="148"/>
      <c r="AE176" s="149"/>
      <c r="AF176" s="40" t="s">
        <v>111</v>
      </c>
      <c r="AG176" s="41"/>
      <c r="AH176" s="41"/>
      <c r="AI176" s="41"/>
      <c r="AJ176" s="41"/>
      <c r="AK176" s="41"/>
      <c r="AL176" s="41"/>
      <c r="AM176" s="45"/>
    </row>
    <row r="177" customHeight="1" spans="1:39">
      <c r="A177" s="29"/>
      <c r="B177" s="13">
        <v>40</v>
      </c>
      <c r="C177" s="13"/>
      <c r="D177" s="13"/>
      <c r="E177" s="13"/>
      <c r="F177" s="13"/>
      <c r="G177" s="13"/>
      <c r="H177" s="13"/>
      <c r="I177" s="139" t="s">
        <v>112</v>
      </c>
      <c r="J177" s="140"/>
      <c r="K177" s="140"/>
      <c r="L177" s="140"/>
      <c r="M177" s="140"/>
      <c r="N177" s="141"/>
      <c r="O177" s="52" t="s">
        <v>109</v>
      </c>
      <c r="P177" s="52"/>
      <c r="Q177" s="52"/>
      <c r="R177" s="52"/>
      <c r="S177" s="52"/>
      <c r="T177" s="52"/>
      <c r="U177" s="40" t="s">
        <v>110</v>
      </c>
      <c r="V177" s="41"/>
      <c r="W177" s="41"/>
      <c r="X177" s="45"/>
      <c r="Y177" s="40">
        <v>91</v>
      </c>
      <c r="Z177" s="41"/>
      <c r="AA177" s="41"/>
      <c r="AB177" s="147">
        <v>18.7441795544637</v>
      </c>
      <c r="AC177" s="148"/>
      <c r="AD177" s="148"/>
      <c r="AE177" s="149"/>
      <c r="AF177" s="40" t="s">
        <v>111</v>
      </c>
      <c r="AG177" s="41"/>
      <c r="AH177" s="41"/>
      <c r="AI177" s="41"/>
      <c r="AJ177" s="41"/>
      <c r="AK177" s="41"/>
      <c r="AL177" s="41"/>
      <c r="AM177" s="45"/>
    </row>
    <row r="178" customHeight="1" spans="1:39">
      <c r="A178" s="29"/>
      <c r="B178" s="13">
        <v>41</v>
      </c>
      <c r="C178" s="13"/>
      <c r="D178" s="13"/>
      <c r="E178" s="13"/>
      <c r="F178" s="13"/>
      <c r="G178" s="13"/>
      <c r="H178" s="13"/>
      <c r="I178" s="139"/>
      <c r="J178" s="140"/>
      <c r="K178" s="140"/>
      <c r="L178" s="140"/>
      <c r="M178" s="140"/>
      <c r="N178" s="141"/>
      <c r="O178" s="52"/>
      <c r="P178" s="52"/>
      <c r="Q178" s="52"/>
      <c r="R178" s="52"/>
      <c r="S178" s="52"/>
      <c r="T178" s="52"/>
      <c r="U178" s="40"/>
      <c r="V178" s="41"/>
      <c r="W178" s="41"/>
      <c r="X178" s="45"/>
      <c r="Y178" s="40"/>
      <c r="Z178" s="41"/>
      <c r="AA178" s="41"/>
      <c r="AB178" s="147"/>
      <c r="AC178" s="148"/>
      <c r="AD178" s="148"/>
      <c r="AE178" s="149"/>
      <c r="AF178" s="40"/>
      <c r="AG178" s="41"/>
      <c r="AH178" s="41"/>
      <c r="AI178" s="41"/>
      <c r="AJ178" s="41"/>
      <c r="AK178" s="41"/>
      <c r="AL178" s="41"/>
      <c r="AM178" s="45"/>
    </row>
    <row r="179" customHeight="1" spans="1:39">
      <c r="A179" s="29"/>
      <c r="B179" s="13">
        <v>42</v>
      </c>
      <c r="C179" s="13"/>
      <c r="D179" s="13"/>
      <c r="E179" s="13"/>
      <c r="F179" s="13"/>
      <c r="G179" s="13"/>
      <c r="H179" s="13"/>
      <c r="I179" s="139"/>
      <c r="J179" s="140"/>
      <c r="K179" s="140"/>
      <c r="L179" s="140"/>
      <c r="M179" s="140"/>
      <c r="N179" s="141"/>
      <c r="O179" s="52"/>
      <c r="P179" s="52"/>
      <c r="Q179" s="52"/>
      <c r="R179" s="52"/>
      <c r="S179" s="52"/>
      <c r="T179" s="52"/>
      <c r="U179" s="40"/>
      <c r="V179" s="41"/>
      <c r="W179" s="41"/>
      <c r="X179" s="45"/>
      <c r="Y179" s="40"/>
      <c r="Z179" s="41"/>
      <c r="AA179" s="41"/>
      <c r="AB179" s="147"/>
      <c r="AC179" s="148"/>
      <c r="AD179" s="148"/>
      <c r="AE179" s="149"/>
      <c r="AF179" s="40"/>
      <c r="AG179" s="41"/>
      <c r="AH179" s="41"/>
      <c r="AI179" s="41"/>
      <c r="AJ179" s="41"/>
      <c r="AK179" s="41"/>
      <c r="AL179" s="41"/>
      <c r="AM179" s="45"/>
    </row>
    <row r="180" customHeight="1" spans="1:39">
      <c r="A180" s="29"/>
      <c r="B180" s="13">
        <v>43</v>
      </c>
      <c r="C180" s="13"/>
      <c r="D180" s="13"/>
      <c r="E180" s="13"/>
      <c r="F180" s="13"/>
      <c r="G180" s="13"/>
      <c r="H180" s="13"/>
      <c r="I180" s="139"/>
      <c r="J180" s="140"/>
      <c r="K180" s="140"/>
      <c r="L180" s="140"/>
      <c r="M180" s="140"/>
      <c r="N180" s="141"/>
      <c r="O180" s="52"/>
      <c r="P180" s="52"/>
      <c r="Q180" s="52"/>
      <c r="R180" s="52"/>
      <c r="S180" s="52"/>
      <c r="T180" s="52"/>
      <c r="U180" s="40"/>
      <c r="V180" s="41"/>
      <c r="W180" s="41"/>
      <c r="X180" s="45"/>
      <c r="Y180" s="40"/>
      <c r="Z180" s="41"/>
      <c r="AA180" s="41"/>
      <c r="AB180" s="147"/>
      <c r="AC180" s="148"/>
      <c r="AD180" s="148"/>
      <c r="AE180" s="149"/>
      <c r="AF180" s="40"/>
      <c r="AG180" s="41"/>
      <c r="AH180" s="41"/>
      <c r="AI180" s="41"/>
      <c r="AJ180" s="41"/>
      <c r="AK180" s="41"/>
      <c r="AL180" s="41"/>
      <c r="AM180" s="45"/>
    </row>
    <row r="181" customHeight="1" spans="1:39">
      <c r="A181" s="29"/>
      <c r="B181" s="13">
        <v>44</v>
      </c>
      <c r="C181" s="13"/>
      <c r="D181" s="13"/>
      <c r="E181" s="13"/>
      <c r="F181" s="13"/>
      <c r="G181" s="13"/>
      <c r="H181" s="13"/>
      <c r="I181" s="139"/>
      <c r="J181" s="140"/>
      <c r="K181" s="140"/>
      <c r="L181" s="140"/>
      <c r="M181" s="140"/>
      <c r="N181" s="141"/>
      <c r="O181" s="52"/>
      <c r="P181" s="52"/>
      <c r="Q181" s="52"/>
      <c r="R181" s="52"/>
      <c r="S181" s="52"/>
      <c r="T181" s="52"/>
      <c r="U181" s="40"/>
      <c r="V181" s="41"/>
      <c r="W181" s="41"/>
      <c r="X181" s="45"/>
      <c r="Y181" s="40"/>
      <c r="Z181" s="41"/>
      <c r="AA181" s="41"/>
      <c r="AB181" s="147"/>
      <c r="AC181" s="148"/>
      <c r="AD181" s="148"/>
      <c r="AE181" s="149"/>
      <c r="AF181" s="40"/>
      <c r="AG181" s="41"/>
      <c r="AH181" s="41"/>
      <c r="AI181" s="41"/>
      <c r="AJ181" s="41"/>
      <c r="AK181" s="41"/>
      <c r="AL181" s="41"/>
      <c r="AM181" s="45"/>
    </row>
    <row r="182" customHeight="1" spans="1:39">
      <c r="A182" s="29"/>
      <c r="B182" s="13">
        <v>45</v>
      </c>
      <c r="C182" s="13"/>
      <c r="D182" s="13"/>
      <c r="E182" s="13"/>
      <c r="F182" s="13"/>
      <c r="G182" s="13"/>
      <c r="H182" s="13"/>
      <c r="I182" s="139"/>
      <c r="J182" s="140"/>
      <c r="K182" s="140"/>
      <c r="L182" s="140"/>
      <c r="M182" s="140"/>
      <c r="N182" s="141"/>
      <c r="O182" s="52"/>
      <c r="P182" s="52"/>
      <c r="Q182" s="52"/>
      <c r="R182" s="52"/>
      <c r="S182" s="52"/>
      <c r="T182" s="52"/>
      <c r="U182" s="40"/>
      <c r="V182" s="41"/>
      <c r="W182" s="41"/>
      <c r="X182" s="45"/>
      <c r="Y182" s="40"/>
      <c r="Z182" s="41"/>
      <c r="AA182" s="41"/>
      <c r="AB182" s="147"/>
      <c r="AC182" s="148"/>
      <c r="AD182" s="148"/>
      <c r="AE182" s="149"/>
      <c r="AF182" s="40"/>
      <c r="AG182" s="41"/>
      <c r="AH182" s="41"/>
      <c r="AI182" s="41"/>
      <c r="AJ182" s="41"/>
      <c r="AK182" s="41"/>
      <c r="AL182" s="41"/>
      <c r="AM182" s="45"/>
    </row>
    <row r="183" customHeight="1" spans="1:39">
      <c r="A183" s="29"/>
      <c r="B183" s="13">
        <v>46</v>
      </c>
      <c r="C183" s="13"/>
      <c r="D183" s="13"/>
      <c r="E183" s="13"/>
      <c r="F183" s="13"/>
      <c r="G183" s="13"/>
      <c r="H183" s="13"/>
      <c r="I183" s="139"/>
      <c r="J183" s="140"/>
      <c r="K183" s="140"/>
      <c r="L183" s="140"/>
      <c r="M183" s="140"/>
      <c r="N183" s="141"/>
      <c r="O183" s="52"/>
      <c r="P183" s="52"/>
      <c r="Q183" s="52"/>
      <c r="R183" s="52"/>
      <c r="S183" s="52"/>
      <c r="T183" s="52"/>
      <c r="U183" s="40"/>
      <c r="V183" s="41"/>
      <c r="W183" s="41"/>
      <c r="X183" s="45"/>
      <c r="Y183" s="40"/>
      <c r="Z183" s="41"/>
      <c r="AA183" s="41"/>
      <c r="AB183" s="147"/>
      <c r="AC183" s="148"/>
      <c r="AD183" s="148"/>
      <c r="AE183" s="149"/>
      <c r="AF183" s="40"/>
      <c r="AG183" s="41"/>
      <c r="AH183" s="41"/>
      <c r="AI183" s="41"/>
      <c r="AJ183" s="41"/>
      <c r="AK183" s="41"/>
      <c r="AL183" s="41"/>
      <c r="AM183" s="45"/>
    </row>
    <row r="184" customHeight="1" spans="1:39">
      <c r="A184" s="29"/>
      <c r="B184" s="13">
        <v>47</v>
      </c>
      <c r="C184" s="13"/>
      <c r="D184" s="13"/>
      <c r="E184" s="13"/>
      <c r="F184" s="13"/>
      <c r="G184" s="13"/>
      <c r="H184" s="13"/>
      <c r="I184" s="139"/>
      <c r="J184" s="140"/>
      <c r="K184" s="140"/>
      <c r="L184" s="140"/>
      <c r="M184" s="140"/>
      <c r="N184" s="141"/>
      <c r="O184" s="52"/>
      <c r="P184" s="52"/>
      <c r="Q184" s="52"/>
      <c r="R184" s="52"/>
      <c r="S184" s="52"/>
      <c r="T184" s="52"/>
      <c r="U184" s="40"/>
      <c r="V184" s="41"/>
      <c r="W184" s="41"/>
      <c r="X184" s="45"/>
      <c r="Y184" s="40"/>
      <c r="Z184" s="41"/>
      <c r="AA184" s="41"/>
      <c r="AB184" s="147"/>
      <c r="AC184" s="148"/>
      <c r="AD184" s="148"/>
      <c r="AE184" s="149"/>
      <c r="AF184" s="40"/>
      <c r="AG184" s="41"/>
      <c r="AH184" s="41"/>
      <c r="AI184" s="41"/>
      <c r="AJ184" s="41"/>
      <c r="AK184" s="41"/>
      <c r="AL184" s="41"/>
      <c r="AM184" s="45"/>
    </row>
    <row r="185" customHeight="1" spans="1:39">
      <c r="A185" s="29"/>
      <c r="B185" s="13">
        <v>48</v>
      </c>
      <c r="C185" s="13"/>
      <c r="D185" s="13"/>
      <c r="E185" s="13"/>
      <c r="F185" s="13"/>
      <c r="G185" s="13"/>
      <c r="H185" s="13"/>
      <c r="I185" s="139"/>
      <c r="J185" s="140"/>
      <c r="K185" s="140"/>
      <c r="L185" s="140"/>
      <c r="M185" s="140"/>
      <c r="N185" s="141"/>
      <c r="O185" s="52"/>
      <c r="P185" s="52"/>
      <c r="Q185" s="52"/>
      <c r="R185" s="52"/>
      <c r="S185" s="52"/>
      <c r="T185" s="52"/>
      <c r="U185" s="40"/>
      <c r="V185" s="41"/>
      <c r="W185" s="41"/>
      <c r="X185" s="45"/>
      <c r="Y185" s="40"/>
      <c r="Z185" s="41"/>
      <c r="AA185" s="41"/>
      <c r="AB185" s="147"/>
      <c r="AC185" s="148"/>
      <c r="AD185" s="148"/>
      <c r="AE185" s="149"/>
      <c r="AF185" s="40"/>
      <c r="AG185" s="41"/>
      <c r="AH185" s="41"/>
      <c r="AI185" s="41"/>
      <c r="AJ185" s="41"/>
      <c r="AK185" s="41"/>
      <c r="AL185" s="41"/>
      <c r="AM185" s="45"/>
    </row>
    <row r="186" customHeight="1" spans="1:39">
      <c r="A186" s="29"/>
      <c r="B186" s="13">
        <v>49</v>
      </c>
      <c r="C186" s="13"/>
      <c r="D186" s="13"/>
      <c r="E186" s="13"/>
      <c r="F186" s="13"/>
      <c r="G186" s="13"/>
      <c r="H186" s="13"/>
      <c r="I186" s="139"/>
      <c r="J186" s="140"/>
      <c r="K186" s="140"/>
      <c r="L186" s="140"/>
      <c r="M186" s="140"/>
      <c r="N186" s="141"/>
      <c r="O186" s="52"/>
      <c r="P186" s="52"/>
      <c r="Q186" s="52"/>
      <c r="R186" s="52"/>
      <c r="S186" s="52"/>
      <c r="T186" s="52"/>
      <c r="U186" s="40"/>
      <c r="V186" s="41"/>
      <c r="W186" s="41"/>
      <c r="X186" s="45"/>
      <c r="Y186" s="40"/>
      <c r="Z186" s="41"/>
      <c r="AA186" s="41"/>
      <c r="AB186" s="147"/>
      <c r="AC186" s="148"/>
      <c r="AD186" s="148"/>
      <c r="AE186" s="149"/>
      <c r="AF186" s="40"/>
      <c r="AG186" s="41"/>
      <c r="AH186" s="41"/>
      <c r="AI186" s="41"/>
      <c r="AJ186" s="41"/>
      <c r="AK186" s="41"/>
      <c r="AL186" s="41"/>
      <c r="AM186" s="45"/>
    </row>
    <row r="187" customHeight="1" spans="1:39">
      <c r="A187" s="29"/>
      <c r="B187" s="13">
        <v>50</v>
      </c>
      <c r="C187" s="13"/>
      <c r="D187" s="13"/>
      <c r="E187" s="13"/>
      <c r="F187" s="13"/>
      <c r="G187" s="13"/>
      <c r="H187" s="13"/>
      <c r="I187" s="139"/>
      <c r="J187" s="140"/>
      <c r="K187" s="140"/>
      <c r="L187" s="140"/>
      <c r="M187" s="140"/>
      <c r="N187" s="141"/>
      <c r="O187" s="52"/>
      <c r="P187" s="52"/>
      <c r="Q187" s="52"/>
      <c r="R187" s="52"/>
      <c r="S187" s="52"/>
      <c r="T187" s="52"/>
      <c r="U187" s="40"/>
      <c r="V187" s="41"/>
      <c r="W187" s="41"/>
      <c r="X187" s="45"/>
      <c r="Y187" s="40"/>
      <c r="Z187" s="41"/>
      <c r="AA187" s="41"/>
      <c r="AB187" s="147"/>
      <c r="AC187" s="148"/>
      <c r="AD187" s="148"/>
      <c r="AE187" s="149"/>
      <c r="AF187" s="40"/>
      <c r="AG187" s="41"/>
      <c r="AH187" s="41"/>
      <c r="AI187" s="41"/>
      <c r="AJ187" s="41"/>
      <c r="AK187" s="41"/>
      <c r="AL187" s="41"/>
      <c r="AM187" s="45"/>
    </row>
    <row r="188" customHeight="1" spans="1:39">
      <c r="A188" s="29"/>
      <c r="B188" s="13">
        <v>51</v>
      </c>
      <c r="C188" s="13"/>
      <c r="D188" s="13"/>
      <c r="E188" s="13"/>
      <c r="F188" s="13"/>
      <c r="G188" s="13"/>
      <c r="H188" s="13"/>
      <c r="I188" s="139"/>
      <c r="J188" s="140"/>
      <c r="K188" s="140"/>
      <c r="L188" s="140"/>
      <c r="M188" s="140"/>
      <c r="N188" s="141"/>
      <c r="O188" s="52"/>
      <c r="P188" s="52"/>
      <c r="Q188" s="52"/>
      <c r="R188" s="52"/>
      <c r="S188" s="52"/>
      <c r="T188" s="52"/>
      <c r="U188" s="40"/>
      <c r="V188" s="41"/>
      <c r="W188" s="41"/>
      <c r="X188" s="45"/>
      <c r="Y188" s="40"/>
      <c r="Z188" s="41"/>
      <c r="AA188" s="41"/>
      <c r="AB188" s="147"/>
      <c r="AC188" s="148"/>
      <c r="AD188" s="148"/>
      <c r="AE188" s="149"/>
      <c r="AF188" s="40"/>
      <c r="AG188" s="41"/>
      <c r="AH188" s="41"/>
      <c r="AI188" s="41"/>
      <c r="AJ188" s="41"/>
      <c r="AK188" s="41"/>
      <c r="AL188" s="41"/>
      <c r="AM188" s="45"/>
    </row>
    <row r="189" customHeight="1" spans="1:39">
      <c r="A189" s="29"/>
      <c r="B189" s="13">
        <v>52</v>
      </c>
      <c r="C189" s="13"/>
      <c r="D189" s="13"/>
      <c r="E189" s="13"/>
      <c r="F189" s="13"/>
      <c r="G189" s="13"/>
      <c r="H189" s="13"/>
      <c r="I189" s="139"/>
      <c r="J189" s="140"/>
      <c r="K189" s="140"/>
      <c r="L189" s="140"/>
      <c r="M189" s="140"/>
      <c r="N189" s="141"/>
      <c r="O189" s="52"/>
      <c r="P189" s="52"/>
      <c r="Q189" s="52"/>
      <c r="R189" s="52"/>
      <c r="S189" s="52"/>
      <c r="T189" s="52"/>
      <c r="U189" s="40"/>
      <c r="V189" s="41"/>
      <c r="W189" s="41"/>
      <c r="X189" s="45"/>
      <c r="Y189" s="40"/>
      <c r="Z189" s="41"/>
      <c r="AA189" s="41"/>
      <c r="AB189" s="147"/>
      <c r="AC189" s="148"/>
      <c r="AD189" s="148"/>
      <c r="AE189" s="149"/>
      <c r="AF189" s="40"/>
      <c r="AG189" s="41"/>
      <c r="AH189" s="41"/>
      <c r="AI189" s="41"/>
      <c r="AJ189" s="41"/>
      <c r="AK189" s="41"/>
      <c r="AL189" s="41"/>
      <c r="AM189" s="45"/>
    </row>
    <row r="190" customHeight="1" spans="1:39">
      <c r="A190" s="29"/>
      <c r="B190" s="13">
        <v>53</v>
      </c>
      <c r="C190" s="13"/>
      <c r="D190" s="13"/>
      <c r="E190" s="13"/>
      <c r="F190" s="13"/>
      <c r="G190" s="13"/>
      <c r="H190" s="13"/>
      <c r="I190" s="139"/>
      <c r="J190" s="140"/>
      <c r="K190" s="140"/>
      <c r="L190" s="140"/>
      <c r="M190" s="140"/>
      <c r="N190" s="141"/>
      <c r="O190" s="52"/>
      <c r="P190" s="52"/>
      <c r="Q190" s="52"/>
      <c r="R190" s="52"/>
      <c r="S190" s="52"/>
      <c r="T190" s="52"/>
      <c r="U190" s="40"/>
      <c r="V190" s="41"/>
      <c r="W190" s="41"/>
      <c r="X190" s="45"/>
      <c r="Y190" s="40"/>
      <c r="Z190" s="41"/>
      <c r="AA190" s="41"/>
      <c r="AB190" s="147"/>
      <c r="AC190" s="148"/>
      <c r="AD190" s="148"/>
      <c r="AE190" s="149"/>
      <c r="AF190" s="40"/>
      <c r="AG190" s="41"/>
      <c r="AH190" s="41"/>
      <c r="AI190" s="41"/>
      <c r="AJ190" s="41"/>
      <c r="AK190" s="41"/>
      <c r="AL190" s="41"/>
      <c r="AM190" s="45"/>
    </row>
    <row r="191" customHeight="1" spans="1:39">
      <c r="A191" s="29"/>
      <c r="B191" s="13">
        <v>54</v>
      </c>
      <c r="C191" s="13"/>
      <c r="D191" s="13"/>
      <c r="E191" s="13"/>
      <c r="F191" s="13"/>
      <c r="G191" s="13"/>
      <c r="H191" s="13"/>
      <c r="I191" s="139"/>
      <c r="J191" s="140"/>
      <c r="K191" s="140"/>
      <c r="L191" s="140"/>
      <c r="M191" s="140"/>
      <c r="N191" s="141"/>
      <c r="O191" s="52"/>
      <c r="P191" s="52"/>
      <c r="Q191" s="52"/>
      <c r="R191" s="52"/>
      <c r="S191" s="52"/>
      <c r="T191" s="52"/>
      <c r="U191" s="40"/>
      <c r="V191" s="41"/>
      <c r="W191" s="41"/>
      <c r="X191" s="45"/>
      <c r="Y191" s="40"/>
      <c r="Z191" s="41"/>
      <c r="AA191" s="41"/>
      <c r="AB191" s="147"/>
      <c r="AC191" s="148"/>
      <c r="AD191" s="148"/>
      <c r="AE191" s="149"/>
      <c r="AF191" s="40"/>
      <c r="AG191" s="41"/>
      <c r="AH191" s="41"/>
      <c r="AI191" s="41"/>
      <c r="AJ191" s="41"/>
      <c r="AK191" s="41"/>
      <c r="AL191" s="41"/>
      <c r="AM191" s="45"/>
    </row>
    <row r="192" customHeight="1" spans="1:39">
      <c r="A192" s="29"/>
      <c r="B192" s="13">
        <v>55</v>
      </c>
      <c r="C192" s="13"/>
      <c r="D192" s="13"/>
      <c r="E192" s="13"/>
      <c r="F192" s="13"/>
      <c r="G192" s="13"/>
      <c r="H192" s="13"/>
      <c r="I192" s="139"/>
      <c r="J192" s="140"/>
      <c r="K192" s="140"/>
      <c r="L192" s="140"/>
      <c r="M192" s="140"/>
      <c r="N192" s="141"/>
      <c r="O192" s="52"/>
      <c r="P192" s="52"/>
      <c r="Q192" s="52"/>
      <c r="R192" s="52"/>
      <c r="S192" s="52"/>
      <c r="T192" s="52"/>
      <c r="U192" s="40"/>
      <c r="V192" s="41"/>
      <c r="W192" s="41"/>
      <c r="X192" s="45"/>
      <c r="Y192" s="40"/>
      <c r="Z192" s="41"/>
      <c r="AA192" s="41"/>
      <c r="AB192" s="147"/>
      <c r="AC192" s="148"/>
      <c r="AD192" s="148"/>
      <c r="AE192" s="149"/>
      <c r="AF192" s="40"/>
      <c r="AG192" s="41"/>
      <c r="AH192" s="41"/>
      <c r="AI192" s="41"/>
      <c r="AJ192" s="41"/>
      <c r="AK192" s="41"/>
      <c r="AL192" s="41"/>
      <c r="AM192" s="45"/>
    </row>
    <row r="193" customHeight="1" spans="1:39">
      <c r="A193" s="29"/>
      <c r="B193" s="13">
        <v>56</v>
      </c>
      <c r="C193" s="13"/>
      <c r="D193" s="13"/>
      <c r="E193" s="13"/>
      <c r="F193" s="13"/>
      <c r="G193" s="13"/>
      <c r="H193" s="13"/>
      <c r="I193" s="139"/>
      <c r="J193" s="140"/>
      <c r="K193" s="140"/>
      <c r="L193" s="140"/>
      <c r="M193" s="140"/>
      <c r="N193" s="141"/>
      <c r="O193" s="52"/>
      <c r="P193" s="52"/>
      <c r="Q193" s="52"/>
      <c r="R193" s="52"/>
      <c r="S193" s="52"/>
      <c r="T193" s="52"/>
      <c r="U193" s="40"/>
      <c r="V193" s="41"/>
      <c r="W193" s="41"/>
      <c r="X193" s="45"/>
      <c r="Y193" s="40"/>
      <c r="Z193" s="41"/>
      <c r="AA193" s="41"/>
      <c r="AB193" s="147"/>
      <c r="AC193" s="148"/>
      <c r="AD193" s="148"/>
      <c r="AE193" s="149"/>
      <c r="AF193" s="40"/>
      <c r="AG193" s="41"/>
      <c r="AH193" s="41"/>
      <c r="AI193" s="41"/>
      <c r="AJ193" s="41"/>
      <c r="AK193" s="41"/>
      <c r="AL193" s="41"/>
      <c r="AM193" s="45"/>
    </row>
    <row r="194" customHeight="1" spans="1:39">
      <c r="A194" s="29"/>
      <c r="B194" s="13">
        <v>57</v>
      </c>
      <c r="C194" s="13"/>
      <c r="D194" s="13"/>
      <c r="E194" s="13"/>
      <c r="F194" s="13"/>
      <c r="G194" s="13"/>
      <c r="H194" s="13"/>
      <c r="I194" s="139"/>
      <c r="J194" s="140"/>
      <c r="K194" s="140"/>
      <c r="L194" s="140"/>
      <c r="M194" s="140"/>
      <c r="N194" s="141"/>
      <c r="O194" s="52"/>
      <c r="P194" s="52"/>
      <c r="Q194" s="52"/>
      <c r="R194" s="52"/>
      <c r="S194" s="52"/>
      <c r="T194" s="52"/>
      <c r="U194" s="40"/>
      <c r="V194" s="41"/>
      <c r="W194" s="41"/>
      <c r="X194" s="45"/>
      <c r="Y194" s="40"/>
      <c r="Z194" s="41"/>
      <c r="AA194" s="41"/>
      <c r="AB194" s="147"/>
      <c r="AC194" s="148"/>
      <c r="AD194" s="148"/>
      <c r="AE194" s="149"/>
      <c r="AF194" s="40"/>
      <c r="AG194" s="41"/>
      <c r="AH194" s="41"/>
      <c r="AI194" s="41"/>
      <c r="AJ194" s="41"/>
      <c r="AK194" s="41"/>
      <c r="AL194" s="41"/>
      <c r="AM194" s="45"/>
    </row>
    <row r="195" customHeight="1" spans="1:39">
      <c r="A195" s="29"/>
      <c r="B195" s="13">
        <v>58</v>
      </c>
      <c r="C195" s="13"/>
      <c r="D195" s="13"/>
      <c r="E195" s="13"/>
      <c r="F195" s="13"/>
      <c r="G195" s="13"/>
      <c r="H195" s="13"/>
      <c r="I195" s="139"/>
      <c r="J195" s="140"/>
      <c r="K195" s="140"/>
      <c r="L195" s="140"/>
      <c r="M195" s="140"/>
      <c r="N195" s="141"/>
      <c r="O195" s="52"/>
      <c r="P195" s="52"/>
      <c r="Q195" s="52"/>
      <c r="R195" s="52"/>
      <c r="S195" s="52"/>
      <c r="T195" s="52"/>
      <c r="U195" s="40"/>
      <c r="V195" s="41"/>
      <c r="W195" s="41"/>
      <c r="X195" s="45"/>
      <c r="Y195" s="40"/>
      <c r="Z195" s="41"/>
      <c r="AA195" s="41"/>
      <c r="AB195" s="147"/>
      <c r="AC195" s="148"/>
      <c r="AD195" s="148"/>
      <c r="AE195" s="149"/>
      <c r="AF195" s="40"/>
      <c r="AG195" s="41"/>
      <c r="AH195" s="41"/>
      <c r="AI195" s="41"/>
      <c r="AJ195" s="41"/>
      <c r="AK195" s="41"/>
      <c r="AL195" s="41"/>
      <c r="AM195" s="45"/>
    </row>
    <row r="196" customHeight="1" spans="1:39">
      <c r="A196" s="29"/>
      <c r="B196" s="13">
        <v>59</v>
      </c>
      <c r="C196" s="13"/>
      <c r="D196" s="13"/>
      <c r="E196" s="13"/>
      <c r="F196" s="13"/>
      <c r="G196" s="13"/>
      <c r="H196" s="13"/>
      <c r="I196" s="139"/>
      <c r="J196" s="140"/>
      <c r="K196" s="140"/>
      <c r="L196" s="140"/>
      <c r="M196" s="140"/>
      <c r="N196" s="141"/>
      <c r="O196" s="52"/>
      <c r="P196" s="52"/>
      <c r="Q196" s="52"/>
      <c r="R196" s="52"/>
      <c r="S196" s="52"/>
      <c r="T196" s="52"/>
      <c r="U196" s="40"/>
      <c r="V196" s="41"/>
      <c r="W196" s="41"/>
      <c r="X196" s="45"/>
      <c r="Y196" s="40"/>
      <c r="Z196" s="41"/>
      <c r="AA196" s="41"/>
      <c r="AB196" s="147"/>
      <c r="AC196" s="148"/>
      <c r="AD196" s="148"/>
      <c r="AE196" s="149"/>
      <c r="AF196" s="40"/>
      <c r="AG196" s="41"/>
      <c r="AH196" s="41"/>
      <c r="AI196" s="41"/>
      <c r="AJ196" s="41"/>
      <c r="AK196" s="41"/>
      <c r="AL196" s="41"/>
      <c r="AM196" s="45"/>
    </row>
    <row r="197" customHeight="1" spans="1:39">
      <c r="A197" s="33"/>
      <c r="B197" s="13">
        <v>60</v>
      </c>
      <c r="C197" s="13"/>
      <c r="D197" s="13"/>
      <c r="E197" s="13"/>
      <c r="F197" s="13"/>
      <c r="G197" s="13"/>
      <c r="H197" s="13"/>
      <c r="I197" s="139"/>
      <c r="J197" s="140"/>
      <c r="K197" s="140"/>
      <c r="L197" s="140"/>
      <c r="M197" s="140"/>
      <c r="N197" s="141"/>
      <c r="O197" s="52"/>
      <c r="P197" s="52"/>
      <c r="Q197" s="52"/>
      <c r="R197" s="52"/>
      <c r="S197" s="52"/>
      <c r="T197" s="52"/>
      <c r="U197" s="40"/>
      <c r="V197" s="41"/>
      <c r="W197" s="41"/>
      <c r="X197" s="45"/>
      <c r="Y197" s="40"/>
      <c r="Z197" s="41"/>
      <c r="AA197" s="41"/>
      <c r="AB197" s="147"/>
      <c r="AC197" s="148"/>
      <c r="AD197" s="148"/>
      <c r="AE197" s="149"/>
      <c r="AF197" s="40"/>
      <c r="AG197" s="41"/>
      <c r="AH197" s="41"/>
      <c r="AI197" s="41"/>
      <c r="AJ197" s="41"/>
      <c r="AK197" s="41"/>
      <c r="AL197" s="41"/>
      <c r="AM197" s="45"/>
    </row>
    <row r="198" customHeight="1" spans="1:39">
      <c r="A198" s="25">
        <v>4</v>
      </c>
      <c r="B198" s="13">
        <v>1</v>
      </c>
      <c r="C198" s="13"/>
      <c r="D198" s="13"/>
      <c r="E198" s="13"/>
      <c r="F198" s="13"/>
      <c r="G198" s="13"/>
      <c r="H198" s="13"/>
      <c r="I198" s="139" t="s">
        <v>112</v>
      </c>
      <c r="J198" s="140"/>
      <c r="K198" s="140"/>
      <c r="L198" s="140"/>
      <c r="M198" s="140"/>
      <c r="N198" s="141"/>
      <c r="O198" s="52" t="s">
        <v>109</v>
      </c>
      <c r="P198" s="52"/>
      <c r="Q198" s="52"/>
      <c r="R198" s="52"/>
      <c r="S198" s="52"/>
      <c r="T198" s="52"/>
      <c r="U198" s="40" t="s">
        <v>110</v>
      </c>
      <c r="V198" s="41"/>
      <c r="W198" s="41"/>
      <c r="X198" s="45"/>
      <c r="Y198" s="40">
        <v>74</v>
      </c>
      <c r="Z198" s="41"/>
      <c r="AA198" s="41"/>
      <c r="AB198" s="147">
        <v>15.2425196376958</v>
      </c>
      <c r="AC198" s="148"/>
      <c r="AD198" s="148"/>
      <c r="AE198" s="149"/>
      <c r="AF198" s="40" t="s">
        <v>111</v>
      </c>
      <c r="AG198" s="41"/>
      <c r="AH198" s="41"/>
      <c r="AI198" s="41"/>
      <c r="AJ198" s="41"/>
      <c r="AK198" s="41"/>
      <c r="AL198" s="41"/>
      <c r="AM198" s="45"/>
    </row>
    <row r="199" customHeight="1" spans="1:39">
      <c r="A199" s="29"/>
      <c r="B199" s="13">
        <v>2</v>
      </c>
      <c r="C199" s="13"/>
      <c r="D199" s="13"/>
      <c r="E199" s="13"/>
      <c r="F199" s="13"/>
      <c r="G199" s="13"/>
      <c r="H199" s="13"/>
      <c r="I199" s="139" t="s">
        <v>108</v>
      </c>
      <c r="J199" s="140"/>
      <c r="K199" s="140"/>
      <c r="L199" s="140"/>
      <c r="M199" s="140"/>
      <c r="N199" s="141"/>
      <c r="O199" s="52" t="s">
        <v>109</v>
      </c>
      <c r="P199" s="52"/>
      <c r="Q199" s="52"/>
      <c r="R199" s="52"/>
      <c r="S199" s="52"/>
      <c r="T199" s="52"/>
      <c r="U199" s="40" t="s">
        <v>110</v>
      </c>
      <c r="V199" s="41"/>
      <c r="W199" s="41"/>
      <c r="X199" s="45"/>
      <c r="Y199" s="40">
        <v>22</v>
      </c>
      <c r="Z199" s="41"/>
      <c r="AA199" s="41"/>
      <c r="AB199" s="147">
        <v>4.53155989228792</v>
      </c>
      <c r="AC199" s="148"/>
      <c r="AD199" s="148"/>
      <c r="AE199" s="149"/>
      <c r="AF199" s="40" t="s">
        <v>111</v>
      </c>
      <c r="AG199" s="41"/>
      <c r="AH199" s="41"/>
      <c r="AI199" s="41"/>
      <c r="AJ199" s="41"/>
      <c r="AK199" s="41"/>
      <c r="AL199" s="41"/>
      <c r="AM199" s="45"/>
    </row>
    <row r="200" customHeight="1" spans="1:39">
      <c r="A200" s="29"/>
      <c r="B200" s="13">
        <v>3</v>
      </c>
      <c r="C200" s="13"/>
      <c r="D200" s="13"/>
      <c r="E200" s="13"/>
      <c r="F200" s="13"/>
      <c r="G200" s="13"/>
      <c r="H200" s="13"/>
      <c r="I200" s="139" t="s">
        <v>112</v>
      </c>
      <c r="J200" s="140"/>
      <c r="K200" s="140"/>
      <c r="L200" s="140"/>
      <c r="M200" s="140"/>
      <c r="N200" s="141"/>
      <c r="O200" s="52"/>
      <c r="P200" s="52"/>
      <c r="Q200" s="52"/>
      <c r="R200" s="52" t="s">
        <v>109</v>
      </c>
      <c r="S200" s="52"/>
      <c r="T200" s="52"/>
      <c r="U200" s="40" t="s">
        <v>113</v>
      </c>
      <c r="V200" s="41"/>
      <c r="W200" s="41"/>
      <c r="X200" s="45"/>
      <c r="Y200" s="40">
        <v>0</v>
      </c>
      <c r="Z200" s="41"/>
      <c r="AA200" s="41"/>
      <c r="AB200" s="147">
        <v>0</v>
      </c>
      <c r="AC200" s="148"/>
      <c r="AD200" s="148"/>
      <c r="AE200" s="149"/>
      <c r="AF200" s="40" t="s">
        <v>111</v>
      </c>
      <c r="AG200" s="41"/>
      <c r="AH200" s="41"/>
      <c r="AI200" s="41"/>
      <c r="AJ200" s="41"/>
      <c r="AK200" s="41"/>
      <c r="AL200" s="41"/>
      <c r="AM200" s="45"/>
    </row>
    <row r="201" customHeight="1" spans="1:39">
      <c r="A201" s="29"/>
      <c r="B201" s="13">
        <v>4</v>
      </c>
      <c r="C201" s="13"/>
      <c r="D201" s="13"/>
      <c r="E201" s="13"/>
      <c r="F201" s="13"/>
      <c r="G201" s="13"/>
      <c r="H201" s="13"/>
      <c r="I201" s="139" t="s">
        <v>108</v>
      </c>
      <c r="J201" s="140"/>
      <c r="K201" s="140"/>
      <c r="L201" s="140"/>
      <c r="M201" s="140"/>
      <c r="N201" s="141"/>
      <c r="O201" s="52" t="s">
        <v>109</v>
      </c>
      <c r="P201" s="52"/>
      <c r="Q201" s="52"/>
      <c r="R201" s="52"/>
      <c r="S201" s="52"/>
      <c r="T201" s="52"/>
      <c r="U201" s="40" t="s">
        <v>110</v>
      </c>
      <c r="V201" s="41"/>
      <c r="W201" s="41"/>
      <c r="X201" s="45"/>
      <c r="Y201" s="40">
        <v>49</v>
      </c>
      <c r="Z201" s="41"/>
      <c r="AA201" s="41"/>
      <c r="AB201" s="147">
        <v>10.0930197600958</v>
      </c>
      <c r="AC201" s="148"/>
      <c r="AD201" s="148"/>
      <c r="AE201" s="149"/>
      <c r="AF201" s="40" t="s">
        <v>111</v>
      </c>
      <c r="AG201" s="41"/>
      <c r="AH201" s="41"/>
      <c r="AI201" s="41"/>
      <c r="AJ201" s="41"/>
      <c r="AK201" s="41"/>
      <c r="AL201" s="41"/>
      <c r="AM201" s="45"/>
    </row>
    <row r="202" customHeight="1" spans="1:39">
      <c r="A202" s="29"/>
      <c r="B202" s="13">
        <v>5</v>
      </c>
      <c r="C202" s="13"/>
      <c r="D202" s="13"/>
      <c r="E202" s="13"/>
      <c r="F202" s="13"/>
      <c r="G202" s="13"/>
      <c r="H202" s="13"/>
      <c r="I202" s="139" t="s">
        <v>112</v>
      </c>
      <c r="J202" s="140"/>
      <c r="K202" s="140"/>
      <c r="L202" s="140"/>
      <c r="M202" s="140"/>
      <c r="N202" s="141"/>
      <c r="O202" s="52" t="s">
        <v>109</v>
      </c>
      <c r="P202" s="52"/>
      <c r="Q202" s="52"/>
      <c r="R202" s="52"/>
      <c r="S202" s="52"/>
      <c r="T202" s="52"/>
      <c r="U202" s="40" t="s">
        <v>110</v>
      </c>
      <c r="V202" s="41"/>
      <c r="W202" s="41"/>
      <c r="X202" s="45"/>
      <c r="Y202" s="40">
        <v>21</v>
      </c>
      <c r="Z202" s="41"/>
      <c r="AA202" s="41"/>
      <c r="AB202" s="147">
        <v>4.32557989718393</v>
      </c>
      <c r="AC202" s="148"/>
      <c r="AD202" s="148"/>
      <c r="AE202" s="149"/>
      <c r="AF202" s="40" t="s">
        <v>111</v>
      </c>
      <c r="AG202" s="41"/>
      <c r="AH202" s="41"/>
      <c r="AI202" s="41"/>
      <c r="AJ202" s="41"/>
      <c r="AK202" s="41"/>
      <c r="AL202" s="41"/>
      <c r="AM202" s="45"/>
    </row>
    <row r="203" customHeight="1" spans="1:39">
      <c r="A203" s="29"/>
      <c r="B203" s="13">
        <v>6</v>
      </c>
      <c r="C203" s="13"/>
      <c r="D203" s="13"/>
      <c r="E203" s="13"/>
      <c r="F203" s="13"/>
      <c r="G203" s="13"/>
      <c r="H203" s="13"/>
      <c r="I203" s="139" t="s">
        <v>108</v>
      </c>
      <c r="J203" s="140"/>
      <c r="K203" s="140"/>
      <c r="L203" s="140"/>
      <c r="M203" s="140"/>
      <c r="N203" s="141"/>
      <c r="O203" s="52" t="s">
        <v>109</v>
      </c>
      <c r="P203" s="52"/>
      <c r="Q203" s="52"/>
      <c r="R203" s="52"/>
      <c r="S203" s="52"/>
      <c r="T203" s="52"/>
      <c r="U203" s="40" t="s">
        <v>110</v>
      </c>
      <c r="V203" s="41"/>
      <c r="W203" s="41"/>
      <c r="X203" s="45"/>
      <c r="Y203" s="40">
        <v>39</v>
      </c>
      <c r="Z203" s="41"/>
      <c r="AA203" s="41"/>
      <c r="AB203" s="147">
        <v>8.03321980905587</v>
      </c>
      <c r="AC203" s="148"/>
      <c r="AD203" s="148"/>
      <c r="AE203" s="149"/>
      <c r="AF203" s="40" t="s">
        <v>111</v>
      </c>
      <c r="AG203" s="41"/>
      <c r="AH203" s="41"/>
      <c r="AI203" s="41"/>
      <c r="AJ203" s="41"/>
      <c r="AK203" s="41"/>
      <c r="AL203" s="41"/>
      <c r="AM203" s="45"/>
    </row>
    <row r="204" customHeight="1" spans="1:39">
      <c r="A204" s="29"/>
      <c r="B204" s="13">
        <v>7</v>
      </c>
      <c r="C204" s="13"/>
      <c r="D204" s="13"/>
      <c r="E204" s="13"/>
      <c r="F204" s="13"/>
      <c r="G204" s="13"/>
      <c r="H204" s="13"/>
      <c r="I204" s="139" t="s">
        <v>112</v>
      </c>
      <c r="J204" s="140"/>
      <c r="K204" s="140"/>
      <c r="L204" s="140"/>
      <c r="M204" s="140"/>
      <c r="N204" s="141"/>
      <c r="O204" s="52" t="s">
        <v>109</v>
      </c>
      <c r="P204" s="52"/>
      <c r="Q204" s="52"/>
      <c r="R204" s="52"/>
      <c r="S204" s="52"/>
      <c r="T204" s="52"/>
      <c r="U204" s="40" t="s">
        <v>110</v>
      </c>
      <c r="V204" s="41"/>
      <c r="W204" s="41"/>
      <c r="X204" s="45"/>
      <c r="Y204" s="40">
        <v>64</v>
      </c>
      <c r="Z204" s="41"/>
      <c r="AA204" s="41"/>
      <c r="AB204" s="147">
        <v>13.1827196866558</v>
      </c>
      <c r="AC204" s="148"/>
      <c r="AD204" s="148"/>
      <c r="AE204" s="149"/>
      <c r="AF204" s="40" t="s">
        <v>111</v>
      </c>
      <c r="AG204" s="41"/>
      <c r="AH204" s="41"/>
      <c r="AI204" s="41"/>
      <c r="AJ204" s="41"/>
      <c r="AK204" s="41"/>
      <c r="AL204" s="41"/>
      <c r="AM204" s="45"/>
    </row>
    <row r="205" customHeight="1" spans="1:39">
      <c r="A205" s="29"/>
      <c r="B205" s="13">
        <v>8</v>
      </c>
      <c r="C205" s="13"/>
      <c r="D205" s="13"/>
      <c r="E205" s="13"/>
      <c r="F205" s="13"/>
      <c r="G205" s="13"/>
      <c r="H205" s="13"/>
      <c r="I205" s="139" t="s">
        <v>108</v>
      </c>
      <c r="J205" s="140"/>
      <c r="K205" s="140"/>
      <c r="L205" s="140"/>
      <c r="M205" s="140"/>
      <c r="N205" s="141"/>
      <c r="O205" s="52" t="s">
        <v>109</v>
      </c>
      <c r="P205" s="52"/>
      <c r="Q205" s="52"/>
      <c r="R205" s="52"/>
      <c r="S205" s="52"/>
      <c r="T205" s="52"/>
      <c r="U205" s="40" t="s">
        <v>110</v>
      </c>
      <c r="V205" s="41"/>
      <c r="W205" s="41"/>
      <c r="X205" s="45"/>
      <c r="Y205" s="40">
        <v>31</v>
      </c>
      <c r="Z205" s="41"/>
      <c r="AA205" s="41"/>
      <c r="AB205" s="147">
        <v>6.3853798482239</v>
      </c>
      <c r="AC205" s="148"/>
      <c r="AD205" s="148"/>
      <c r="AE205" s="149"/>
      <c r="AF205" s="40" t="s">
        <v>111</v>
      </c>
      <c r="AG205" s="41"/>
      <c r="AH205" s="41"/>
      <c r="AI205" s="41"/>
      <c r="AJ205" s="41"/>
      <c r="AK205" s="41"/>
      <c r="AL205" s="41"/>
      <c r="AM205" s="45"/>
    </row>
    <row r="206" customHeight="1" spans="1:39">
      <c r="A206" s="29"/>
      <c r="B206" s="13">
        <v>9</v>
      </c>
      <c r="C206" s="13"/>
      <c r="D206" s="13"/>
      <c r="E206" s="13"/>
      <c r="F206" s="13"/>
      <c r="G206" s="13"/>
      <c r="H206" s="13"/>
      <c r="I206" s="139" t="s">
        <v>112</v>
      </c>
      <c r="J206" s="140"/>
      <c r="K206" s="140"/>
      <c r="L206" s="140"/>
      <c r="M206" s="140"/>
      <c r="N206" s="141"/>
      <c r="O206" s="52" t="s">
        <v>109</v>
      </c>
      <c r="P206" s="52"/>
      <c r="Q206" s="52"/>
      <c r="R206" s="52"/>
      <c r="S206" s="52"/>
      <c r="T206" s="52"/>
      <c r="U206" s="40" t="s">
        <v>110</v>
      </c>
      <c r="V206" s="41"/>
      <c r="W206" s="41"/>
      <c r="X206" s="45"/>
      <c r="Y206" s="40">
        <v>27</v>
      </c>
      <c r="Z206" s="41"/>
      <c r="AA206" s="41"/>
      <c r="AB206" s="147">
        <v>5.56145986780791</v>
      </c>
      <c r="AC206" s="148"/>
      <c r="AD206" s="148"/>
      <c r="AE206" s="149"/>
      <c r="AF206" s="40" t="s">
        <v>111</v>
      </c>
      <c r="AG206" s="41"/>
      <c r="AH206" s="41"/>
      <c r="AI206" s="41"/>
      <c r="AJ206" s="41"/>
      <c r="AK206" s="41"/>
      <c r="AL206" s="41"/>
      <c r="AM206" s="45"/>
    </row>
    <row r="207" customHeight="1" spans="1:39">
      <c r="A207" s="29"/>
      <c r="B207" s="13">
        <v>10</v>
      </c>
      <c r="C207" s="13"/>
      <c r="D207" s="13"/>
      <c r="E207" s="13"/>
      <c r="F207" s="13"/>
      <c r="G207" s="13"/>
      <c r="H207" s="13"/>
      <c r="I207" s="139" t="s">
        <v>108</v>
      </c>
      <c r="J207" s="140"/>
      <c r="K207" s="140"/>
      <c r="L207" s="140"/>
      <c r="M207" s="140"/>
      <c r="N207" s="141"/>
      <c r="O207" s="52" t="s">
        <v>109</v>
      </c>
      <c r="P207" s="52"/>
      <c r="Q207" s="52"/>
      <c r="R207" s="52"/>
      <c r="S207" s="52"/>
      <c r="T207" s="52"/>
      <c r="U207" s="40" t="s">
        <v>110</v>
      </c>
      <c r="V207" s="41"/>
      <c r="W207" s="41"/>
      <c r="X207" s="45"/>
      <c r="Y207" s="40">
        <v>88</v>
      </c>
      <c r="Z207" s="41"/>
      <c r="AA207" s="41"/>
      <c r="AB207" s="147">
        <v>18.1262395691517</v>
      </c>
      <c r="AC207" s="148"/>
      <c r="AD207" s="148"/>
      <c r="AE207" s="149"/>
      <c r="AF207" s="40" t="s">
        <v>111</v>
      </c>
      <c r="AG207" s="41"/>
      <c r="AH207" s="41"/>
      <c r="AI207" s="41"/>
      <c r="AJ207" s="41"/>
      <c r="AK207" s="41"/>
      <c r="AL207" s="41"/>
      <c r="AM207" s="45"/>
    </row>
    <row r="208" customHeight="1" spans="1:39">
      <c r="A208" s="29"/>
      <c r="B208" s="13">
        <v>11</v>
      </c>
      <c r="C208" s="13"/>
      <c r="D208" s="13"/>
      <c r="E208" s="13"/>
      <c r="F208" s="13"/>
      <c r="G208" s="13"/>
      <c r="H208" s="13"/>
      <c r="I208" s="139" t="s">
        <v>108</v>
      </c>
      <c r="J208" s="140"/>
      <c r="K208" s="140"/>
      <c r="L208" s="140"/>
      <c r="M208" s="140"/>
      <c r="N208" s="141"/>
      <c r="O208" s="52" t="s">
        <v>109</v>
      </c>
      <c r="P208" s="52"/>
      <c r="Q208" s="52"/>
      <c r="R208" s="52"/>
      <c r="S208" s="52"/>
      <c r="T208" s="52"/>
      <c r="U208" s="40" t="s">
        <v>110</v>
      </c>
      <c r="V208" s="41"/>
      <c r="W208" s="41"/>
      <c r="X208" s="45"/>
      <c r="Y208" s="40">
        <v>32</v>
      </c>
      <c r="Z208" s="41"/>
      <c r="AA208" s="41"/>
      <c r="AB208" s="147">
        <v>6.59135984332789</v>
      </c>
      <c r="AC208" s="148"/>
      <c r="AD208" s="148"/>
      <c r="AE208" s="149"/>
      <c r="AF208" s="40" t="s">
        <v>111</v>
      </c>
      <c r="AG208" s="41"/>
      <c r="AH208" s="41"/>
      <c r="AI208" s="41"/>
      <c r="AJ208" s="41"/>
      <c r="AK208" s="41"/>
      <c r="AL208" s="41"/>
      <c r="AM208" s="45"/>
    </row>
    <row r="209" customHeight="1" spans="1:39">
      <c r="A209" s="29"/>
      <c r="B209" s="13">
        <v>12</v>
      </c>
      <c r="C209" s="13"/>
      <c r="D209" s="13"/>
      <c r="E209" s="13"/>
      <c r="F209" s="13"/>
      <c r="G209" s="13"/>
      <c r="H209" s="13"/>
      <c r="I209" s="139" t="s">
        <v>112</v>
      </c>
      <c r="J209" s="140"/>
      <c r="K209" s="140"/>
      <c r="L209" s="140"/>
      <c r="M209" s="140"/>
      <c r="N209" s="141"/>
      <c r="O209" s="52" t="s">
        <v>109</v>
      </c>
      <c r="P209" s="52"/>
      <c r="Q209" s="52"/>
      <c r="R209" s="52"/>
      <c r="S209" s="52"/>
      <c r="T209" s="52"/>
      <c r="U209" s="40" t="s">
        <v>110</v>
      </c>
      <c r="V209" s="41"/>
      <c r="W209" s="41"/>
      <c r="X209" s="45"/>
      <c r="Y209" s="40">
        <v>31</v>
      </c>
      <c r="Z209" s="41"/>
      <c r="AA209" s="41"/>
      <c r="AB209" s="147">
        <v>6.3853798482239</v>
      </c>
      <c r="AC209" s="148"/>
      <c r="AD209" s="148"/>
      <c r="AE209" s="149"/>
      <c r="AF209" s="40" t="s">
        <v>111</v>
      </c>
      <c r="AG209" s="41"/>
      <c r="AH209" s="41"/>
      <c r="AI209" s="41"/>
      <c r="AJ209" s="41"/>
      <c r="AK209" s="41"/>
      <c r="AL209" s="41"/>
      <c r="AM209" s="45"/>
    </row>
    <row r="210" customHeight="1" spans="1:39">
      <c r="A210" s="29"/>
      <c r="B210" s="13">
        <v>13</v>
      </c>
      <c r="C210" s="13"/>
      <c r="D210" s="13"/>
      <c r="E210" s="13"/>
      <c r="F210" s="13"/>
      <c r="G210" s="13"/>
      <c r="H210" s="13"/>
      <c r="I210" s="139" t="s">
        <v>108</v>
      </c>
      <c r="J210" s="140"/>
      <c r="K210" s="140"/>
      <c r="L210" s="140"/>
      <c r="M210" s="140"/>
      <c r="N210" s="141"/>
      <c r="O210" s="52" t="s">
        <v>109</v>
      </c>
      <c r="P210" s="52"/>
      <c r="Q210" s="52"/>
      <c r="R210" s="52"/>
      <c r="S210" s="52"/>
      <c r="T210" s="52"/>
      <c r="U210" s="40" t="s">
        <v>110</v>
      </c>
      <c r="V210" s="41"/>
      <c r="W210" s="41"/>
      <c r="X210" s="45"/>
      <c r="Y210" s="40">
        <v>60</v>
      </c>
      <c r="Z210" s="41"/>
      <c r="AA210" s="41"/>
      <c r="AB210" s="147">
        <v>12.3587997062398</v>
      </c>
      <c r="AC210" s="148"/>
      <c r="AD210" s="148"/>
      <c r="AE210" s="149"/>
      <c r="AF210" s="40" t="s">
        <v>111</v>
      </c>
      <c r="AG210" s="41"/>
      <c r="AH210" s="41"/>
      <c r="AI210" s="41"/>
      <c r="AJ210" s="41"/>
      <c r="AK210" s="41"/>
      <c r="AL210" s="41"/>
      <c r="AM210" s="45"/>
    </row>
    <row r="211" customHeight="1" spans="1:39">
      <c r="A211" s="29"/>
      <c r="B211" s="13">
        <v>14</v>
      </c>
      <c r="C211" s="13"/>
      <c r="D211" s="13"/>
      <c r="E211" s="13"/>
      <c r="F211" s="13"/>
      <c r="G211" s="13"/>
      <c r="H211" s="13"/>
      <c r="I211" s="139" t="s">
        <v>112</v>
      </c>
      <c r="J211" s="140"/>
      <c r="K211" s="140"/>
      <c r="L211" s="140"/>
      <c r="M211" s="140"/>
      <c r="N211" s="141"/>
      <c r="O211" s="52"/>
      <c r="P211" s="52"/>
      <c r="Q211" s="52"/>
      <c r="R211" s="52" t="s">
        <v>109</v>
      </c>
      <c r="S211" s="52"/>
      <c r="T211" s="52"/>
      <c r="U211" s="40" t="s">
        <v>113</v>
      </c>
      <c r="V211" s="41"/>
      <c r="W211" s="41"/>
      <c r="X211" s="45"/>
      <c r="Y211" s="40">
        <v>0</v>
      </c>
      <c r="Z211" s="41"/>
      <c r="AA211" s="41"/>
      <c r="AB211" s="147">
        <v>0</v>
      </c>
      <c r="AC211" s="148"/>
      <c r="AD211" s="148"/>
      <c r="AE211" s="149"/>
      <c r="AF211" s="40" t="s">
        <v>111</v>
      </c>
      <c r="AG211" s="41"/>
      <c r="AH211" s="41"/>
      <c r="AI211" s="41"/>
      <c r="AJ211" s="41"/>
      <c r="AK211" s="41"/>
      <c r="AL211" s="41"/>
      <c r="AM211" s="45"/>
    </row>
    <row r="212" customHeight="1" spans="1:39">
      <c r="A212" s="29"/>
      <c r="B212" s="13">
        <v>15</v>
      </c>
      <c r="C212" s="13"/>
      <c r="D212" s="13"/>
      <c r="E212" s="13"/>
      <c r="F212" s="13"/>
      <c r="G212" s="13"/>
      <c r="H212" s="13"/>
      <c r="I212" s="139" t="s">
        <v>108</v>
      </c>
      <c r="J212" s="140"/>
      <c r="K212" s="140"/>
      <c r="L212" s="140"/>
      <c r="M212" s="140"/>
      <c r="N212" s="141"/>
      <c r="O212" s="52" t="s">
        <v>109</v>
      </c>
      <c r="P212" s="52"/>
      <c r="Q212" s="52"/>
      <c r="R212" s="52"/>
      <c r="S212" s="52"/>
      <c r="T212" s="52"/>
      <c r="U212" s="40" t="s">
        <v>110</v>
      </c>
      <c r="V212" s="41"/>
      <c r="W212" s="41"/>
      <c r="X212" s="45"/>
      <c r="Y212" s="40">
        <v>60</v>
      </c>
      <c r="Z212" s="41"/>
      <c r="AA212" s="41"/>
      <c r="AB212" s="147">
        <v>12.3587997062398</v>
      </c>
      <c r="AC212" s="148"/>
      <c r="AD212" s="148"/>
      <c r="AE212" s="149"/>
      <c r="AF212" s="40" t="s">
        <v>111</v>
      </c>
      <c r="AG212" s="41"/>
      <c r="AH212" s="41"/>
      <c r="AI212" s="41"/>
      <c r="AJ212" s="41"/>
      <c r="AK212" s="41"/>
      <c r="AL212" s="41"/>
      <c r="AM212" s="45"/>
    </row>
    <row r="213" customHeight="1" spans="1:39">
      <c r="A213" s="29"/>
      <c r="B213" s="13">
        <v>16</v>
      </c>
      <c r="C213" s="13"/>
      <c r="D213" s="13"/>
      <c r="E213" s="13"/>
      <c r="F213" s="13"/>
      <c r="G213" s="13"/>
      <c r="H213" s="13"/>
      <c r="I213" s="139" t="s">
        <v>112</v>
      </c>
      <c r="J213" s="140"/>
      <c r="K213" s="140"/>
      <c r="L213" s="140"/>
      <c r="M213" s="140"/>
      <c r="N213" s="141"/>
      <c r="O213" s="52" t="s">
        <v>109</v>
      </c>
      <c r="P213" s="52"/>
      <c r="Q213" s="52"/>
      <c r="R213" s="52"/>
      <c r="S213" s="52"/>
      <c r="T213" s="52"/>
      <c r="U213" s="40" t="s">
        <v>110</v>
      </c>
      <c r="V213" s="41"/>
      <c r="W213" s="41"/>
      <c r="X213" s="45"/>
      <c r="Y213" s="40">
        <v>87</v>
      </c>
      <c r="Z213" s="41"/>
      <c r="AA213" s="41"/>
      <c r="AB213" s="147">
        <v>17.9202595740477</v>
      </c>
      <c r="AC213" s="148"/>
      <c r="AD213" s="148"/>
      <c r="AE213" s="149"/>
      <c r="AF213" s="40" t="s">
        <v>111</v>
      </c>
      <c r="AG213" s="41"/>
      <c r="AH213" s="41"/>
      <c r="AI213" s="41"/>
      <c r="AJ213" s="41"/>
      <c r="AK213" s="41"/>
      <c r="AL213" s="41"/>
      <c r="AM213" s="45"/>
    </row>
    <row r="214" customHeight="1" spans="1:39">
      <c r="A214" s="29"/>
      <c r="B214" s="13">
        <v>17</v>
      </c>
      <c r="C214" s="13"/>
      <c r="D214" s="13"/>
      <c r="E214" s="13"/>
      <c r="F214" s="13"/>
      <c r="G214" s="13"/>
      <c r="H214" s="13"/>
      <c r="I214" s="139" t="s">
        <v>108</v>
      </c>
      <c r="J214" s="140"/>
      <c r="K214" s="140"/>
      <c r="L214" s="140"/>
      <c r="M214" s="140"/>
      <c r="N214" s="141"/>
      <c r="O214" s="52" t="s">
        <v>109</v>
      </c>
      <c r="P214" s="52"/>
      <c r="Q214" s="52"/>
      <c r="R214" s="52"/>
      <c r="S214" s="52"/>
      <c r="T214" s="52"/>
      <c r="U214" s="40" t="s">
        <v>110</v>
      </c>
      <c r="V214" s="41"/>
      <c r="W214" s="41"/>
      <c r="X214" s="45"/>
      <c r="Y214" s="40">
        <v>49</v>
      </c>
      <c r="Z214" s="41"/>
      <c r="AA214" s="41"/>
      <c r="AB214" s="147">
        <v>10.0930197600958</v>
      </c>
      <c r="AC214" s="148"/>
      <c r="AD214" s="148"/>
      <c r="AE214" s="149"/>
      <c r="AF214" s="40" t="s">
        <v>111</v>
      </c>
      <c r="AG214" s="41"/>
      <c r="AH214" s="41"/>
      <c r="AI214" s="41"/>
      <c r="AJ214" s="41"/>
      <c r="AK214" s="41"/>
      <c r="AL214" s="41"/>
      <c r="AM214" s="45"/>
    </row>
    <row r="215" customHeight="1" spans="1:39">
      <c r="A215" s="29"/>
      <c r="B215" s="13">
        <v>18</v>
      </c>
      <c r="C215" s="13"/>
      <c r="D215" s="13"/>
      <c r="E215" s="13"/>
      <c r="F215" s="13"/>
      <c r="G215" s="13"/>
      <c r="H215" s="13"/>
      <c r="I215" s="139" t="s">
        <v>112</v>
      </c>
      <c r="J215" s="140"/>
      <c r="K215" s="140"/>
      <c r="L215" s="140"/>
      <c r="M215" s="140"/>
      <c r="N215" s="141"/>
      <c r="O215" s="52" t="s">
        <v>109</v>
      </c>
      <c r="P215" s="52"/>
      <c r="Q215" s="52"/>
      <c r="R215" s="52"/>
      <c r="S215" s="52"/>
      <c r="T215" s="52"/>
      <c r="U215" s="40" t="s">
        <v>110</v>
      </c>
      <c r="V215" s="41"/>
      <c r="W215" s="41"/>
      <c r="X215" s="45"/>
      <c r="Y215" s="40">
        <v>48</v>
      </c>
      <c r="Z215" s="41"/>
      <c r="AA215" s="41"/>
      <c r="AB215" s="147">
        <v>9.88703976499185</v>
      </c>
      <c r="AC215" s="148"/>
      <c r="AD215" s="148"/>
      <c r="AE215" s="149"/>
      <c r="AF215" s="40" t="s">
        <v>111</v>
      </c>
      <c r="AG215" s="41"/>
      <c r="AH215" s="41"/>
      <c r="AI215" s="41"/>
      <c r="AJ215" s="41"/>
      <c r="AK215" s="41"/>
      <c r="AL215" s="41"/>
      <c r="AM215" s="45"/>
    </row>
    <row r="216" customHeight="1" spans="1:39">
      <c r="A216" s="29"/>
      <c r="B216" s="13">
        <v>19</v>
      </c>
      <c r="C216" s="13"/>
      <c r="D216" s="13"/>
      <c r="E216" s="13"/>
      <c r="F216" s="13"/>
      <c r="G216" s="13"/>
      <c r="H216" s="13"/>
      <c r="I216" s="139" t="s">
        <v>108</v>
      </c>
      <c r="J216" s="140"/>
      <c r="K216" s="140"/>
      <c r="L216" s="140"/>
      <c r="M216" s="140"/>
      <c r="N216" s="141"/>
      <c r="O216" s="52"/>
      <c r="P216" s="52"/>
      <c r="Q216" s="52"/>
      <c r="R216" s="52" t="s">
        <v>109</v>
      </c>
      <c r="S216" s="52"/>
      <c r="T216" s="52"/>
      <c r="U216" s="40" t="s">
        <v>113</v>
      </c>
      <c r="V216" s="41"/>
      <c r="W216" s="41"/>
      <c r="X216" s="45"/>
      <c r="Y216" s="40">
        <v>0</v>
      </c>
      <c r="Z216" s="41"/>
      <c r="AA216" s="41"/>
      <c r="AB216" s="147">
        <v>0</v>
      </c>
      <c r="AC216" s="148"/>
      <c r="AD216" s="148"/>
      <c r="AE216" s="149"/>
      <c r="AF216" s="40" t="s">
        <v>111</v>
      </c>
      <c r="AG216" s="41"/>
      <c r="AH216" s="41"/>
      <c r="AI216" s="41"/>
      <c r="AJ216" s="41"/>
      <c r="AK216" s="41"/>
      <c r="AL216" s="41"/>
      <c r="AM216" s="45"/>
    </row>
    <row r="217" customHeight="1" spans="1:39">
      <c r="A217" s="29"/>
      <c r="B217" s="13">
        <v>20</v>
      </c>
      <c r="C217" s="13"/>
      <c r="D217" s="13"/>
      <c r="E217" s="13"/>
      <c r="F217" s="13"/>
      <c r="G217" s="13"/>
      <c r="H217" s="13"/>
      <c r="I217" s="139" t="s">
        <v>112</v>
      </c>
      <c r="J217" s="140"/>
      <c r="K217" s="140"/>
      <c r="L217" s="140"/>
      <c r="M217" s="140"/>
      <c r="N217" s="141"/>
      <c r="O217" s="52"/>
      <c r="P217" s="52"/>
      <c r="Q217" s="52"/>
      <c r="R217" s="52" t="s">
        <v>109</v>
      </c>
      <c r="S217" s="52"/>
      <c r="T217" s="52"/>
      <c r="U217" s="40" t="s">
        <v>113</v>
      </c>
      <c r="V217" s="41"/>
      <c r="W217" s="41"/>
      <c r="X217" s="45"/>
      <c r="Y217" s="40">
        <v>0</v>
      </c>
      <c r="Z217" s="41"/>
      <c r="AA217" s="41"/>
      <c r="AB217" s="147">
        <v>0</v>
      </c>
      <c r="AC217" s="148"/>
      <c r="AD217" s="148"/>
      <c r="AE217" s="149"/>
      <c r="AF217" s="40" t="s">
        <v>111</v>
      </c>
      <c r="AG217" s="41"/>
      <c r="AH217" s="41"/>
      <c r="AI217" s="41"/>
      <c r="AJ217" s="41"/>
      <c r="AK217" s="41"/>
      <c r="AL217" s="41"/>
      <c r="AM217" s="45"/>
    </row>
    <row r="218" customHeight="1" spans="1:39">
      <c r="A218" s="29"/>
      <c r="B218" s="13">
        <v>21</v>
      </c>
      <c r="C218" s="13"/>
      <c r="D218" s="13"/>
      <c r="E218" s="13"/>
      <c r="F218" s="13"/>
      <c r="G218" s="13"/>
      <c r="H218" s="13"/>
      <c r="I218" s="139" t="s">
        <v>108</v>
      </c>
      <c r="J218" s="140"/>
      <c r="K218" s="140"/>
      <c r="L218" s="140"/>
      <c r="M218" s="140"/>
      <c r="N218" s="141"/>
      <c r="O218" s="52"/>
      <c r="P218" s="52"/>
      <c r="Q218" s="52"/>
      <c r="R218" s="52" t="s">
        <v>109</v>
      </c>
      <c r="S218" s="52"/>
      <c r="T218" s="52"/>
      <c r="U218" s="40" t="s">
        <v>113</v>
      </c>
      <c r="V218" s="41"/>
      <c r="W218" s="41"/>
      <c r="X218" s="45"/>
      <c r="Y218" s="40">
        <v>0</v>
      </c>
      <c r="Z218" s="41"/>
      <c r="AA218" s="41"/>
      <c r="AB218" s="147">
        <v>0</v>
      </c>
      <c r="AC218" s="148"/>
      <c r="AD218" s="148"/>
      <c r="AE218" s="149"/>
      <c r="AF218" s="40" t="s">
        <v>111</v>
      </c>
      <c r="AG218" s="41"/>
      <c r="AH218" s="41"/>
      <c r="AI218" s="41"/>
      <c r="AJ218" s="41"/>
      <c r="AK218" s="41"/>
      <c r="AL218" s="41"/>
      <c r="AM218" s="45"/>
    </row>
    <row r="219" customHeight="1" spans="1:39">
      <c r="A219" s="29"/>
      <c r="B219" s="13">
        <v>22</v>
      </c>
      <c r="C219" s="13"/>
      <c r="D219" s="13"/>
      <c r="E219" s="13"/>
      <c r="F219" s="13"/>
      <c r="G219" s="13"/>
      <c r="H219" s="13"/>
      <c r="I219" s="139" t="s">
        <v>112</v>
      </c>
      <c r="J219" s="140"/>
      <c r="K219" s="140"/>
      <c r="L219" s="140"/>
      <c r="M219" s="140"/>
      <c r="N219" s="141"/>
      <c r="O219" s="52"/>
      <c r="P219" s="52"/>
      <c r="Q219" s="52"/>
      <c r="R219" s="52" t="s">
        <v>109</v>
      </c>
      <c r="S219" s="52"/>
      <c r="T219" s="52"/>
      <c r="U219" s="40" t="s">
        <v>113</v>
      </c>
      <c r="V219" s="41"/>
      <c r="W219" s="41"/>
      <c r="X219" s="45"/>
      <c r="Y219" s="40">
        <v>0</v>
      </c>
      <c r="Z219" s="41"/>
      <c r="AA219" s="41"/>
      <c r="AB219" s="147">
        <v>0</v>
      </c>
      <c r="AC219" s="148"/>
      <c r="AD219" s="148"/>
      <c r="AE219" s="149"/>
      <c r="AF219" s="40" t="s">
        <v>111</v>
      </c>
      <c r="AG219" s="41"/>
      <c r="AH219" s="41"/>
      <c r="AI219" s="41"/>
      <c r="AJ219" s="41"/>
      <c r="AK219" s="41"/>
      <c r="AL219" s="41"/>
      <c r="AM219" s="45"/>
    </row>
    <row r="220" customHeight="1" spans="1:39">
      <c r="A220" s="29"/>
      <c r="B220" s="13">
        <v>23</v>
      </c>
      <c r="C220" s="13"/>
      <c r="D220" s="13"/>
      <c r="E220" s="13"/>
      <c r="F220" s="13"/>
      <c r="G220" s="13"/>
      <c r="H220" s="13"/>
      <c r="I220" s="139" t="s">
        <v>108</v>
      </c>
      <c r="J220" s="140"/>
      <c r="K220" s="140"/>
      <c r="L220" s="140"/>
      <c r="M220" s="140"/>
      <c r="N220" s="141"/>
      <c r="O220" s="52" t="s">
        <v>109</v>
      </c>
      <c r="P220" s="52"/>
      <c r="Q220" s="52"/>
      <c r="R220" s="52"/>
      <c r="S220" s="52"/>
      <c r="T220" s="52"/>
      <c r="U220" s="40" t="s">
        <v>110</v>
      </c>
      <c r="V220" s="41"/>
      <c r="W220" s="41"/>
      <c r="X220" s="45"/>
      <c r="Y220" s="40">
        <v>44</v>
      </c>
      <c r="Z220" s="41"/>
      <c r="AA220" s="41"/>
      <c r="AB220" s="147">
        <v>9.06311978457586</v>
      </c>
      <c r="AC220" s="148"/>
      <c r="AD220" s="148"/>
      <c r="AE220" s="149"/>
      <c r="AF220" s="40" t="s">
        <v>111</v>
      </c>
      <c r="AG220" s="41"/>
      <c r="AH220" s="41"/>
      <c r="AI220" s="41"/>
      <c r="AJ220" s="41"/>
      <c r="AK220" s="41"/>
      <c r="AL220" s="41"/>
      <c r="AM220" s="45"/>
    </row>
    <row r="221" customHeight="1" spans="1:39">
      <c r="A221" s="29"/>
      <c r="B221" s="13">
        <v>24</v>
      </c>
      <c r="C221" s="13"/>
      <c r="D221" s="13"/>
      <c r="E221" s="13"/>
      <c r="F221" s="13"/>
      <c r="G221" s="13"/>
      <c r="H221" s="13"/>
      <c r="I221" s="139" t="s">
        <v>112</v>
      </c>
      <c r="J221" s="140"/>
      <c r="K221" s="140"/>
      <c r="L221" s="140"/>
      <c r="M221" s="140"/>
      <c r="N221" s="141"/>
      <c r="O221" s="52" t="s">
        <v>109</v>
      </c>
      <c r="P221" s="52"/>
      <c r="Q221" s="52"/>
      <c r="R221" s="52"/>
      <c r="S221" s="52"/>
      <c r="T221" s="52"/>
      <c r="U221" s="40" t="s">
        <v>110</v>
      </c>
      <c r="V221" s="41"/>
      <c r="W221" s="41"/>
      <c r="X221" s="45"/>
      <c r="Y221" s="40">
        <v>29</v>
      </c>
      <c r="Z221" s="41"/>
      <c r="AA221" s="41"/>
      <c r="AB221" s="147">
        <v>5.9734198580159</v>
      </c>
      <c r="AC221" s="148"/>
      <c r="AD221" s="148"/>
      <c r="AE221" s="149"/>
      <c r="AF221" s="40" t="s">
        <v>111</v>
      </c>
      <c r="AG221" s="41"/>
      <c r="AH221" s="41"/>
      <c r="AI221" s="41"/>
      <c r="AJ221" s="41"/>
      <c r="AK221" s="41"/>
      <c r="AL221" s="41"/>
      <c r="AM221" s="45"/>
    </row>
    <row r="222" customHeight="1" spans="1:39">
      <c r="A222" s="29"/>
      <c r="B222" s="13">
        <v>25</v>
      </c>
      <c r="C222" s="13"/>
      <c r="D222" s="13"/>
      <c r="E222" s="13"/>
      <c r="F222" s="13"/>
      <c r="G222" s="13"/>
      <c r="H222" s="13"/>
      <c r="I222" s="139" t="s">
        <v>108</v>
      </c>
      <c r="J222" s="140"/>
      <c r="K222" s="140"/>
      <c r="L222" s="140"/>
      <c r="M222" s="140"/>
      <c r="N222" s="141"/>
      <c r="O222" s="52" t="s">
        <v>109</v>
      </c>
      <c r="P222" s="52"/>
      <c r="Q222" s="52"/>
      <c r="R222" s="52"/>
      <c r="S222" s="52"/>
      <c r="T222" s="52"/>
      <c r="U222" s="40" t="s">
        <v>110</v>
      </c>
      <c r="V222" s="41"/>
      <c r="W222" s="41"/>
      <c r="X222" s="45"/>
      <c r="Y222" s="40">
        <v>98</v>
      </c>
      <c r="Z222" s="41"/>
      <c r="AA222" s="41"/>
      <c r="AB222" s="147">
        <v>20.1860395201917</v>
      </c>
      <c r="AC222" s="148"/>
      <c r="AD222" s="148"/>
      <c r="AE222" s="149"/>
      <c r="AF222" s="40" t="s">
        <v>111</v>
      </c>
      <c r="AG222" s="41"/>
      <c r="AH222" s="41"/>
      <c r="AI222" s="41"/>
      <c r="AJ222" s="41"/>
      <c r="AK222" s="41"/>
      <c r="AL222" s="41"/>
      <c r="AM222" s="45"/>
    </row>
    <row r="223" customHeight="1" spans="1:39">
      <c r="A223" s="29"/>
      <c r="B223" s="13">
        <v>26</v>
      </c>
      <c r="C223" s="13"/>
      <c r="D223" s="13"/>
      <c r="E223" s="13"/>
      <c r="F223" s="13"/>
      <c r="G223" s="13"/>
      <c r="H223" s="13"/>
      <c r="I223" s="139" t="s">
        <v>112</v>
      </c>
      <c r="J223" s="140"/>
      <c r="K223" s="140"/>
      <c r="L223" s="140"/>
      <c r="M223" s="140"/>
      <c r="N223" s="141"/>
      <c r="O223" s="52" t="s">
        <v>109</v>
      </c>
      <c r="P223" s="52"/>
      <c r="Q223" s="52"/>
      <c r="R223" s="52"/>
      <c r="S223" s="52"/>
      <c r="T223" s="52"/>
      <c r="U223" s="40" t="s">
        <v>110</v>
      </c>
      <c r="V223" s="41"/>
      <c r="W223" s="41"/>
      <c r="X223" s="45"/>
      <c r="Y223" s="40">
        <v>91</v>
      </c>
      <c r="Z223" s="41"/>
      <c r="AA223" s="41"/>
      <c r="AB223" s="147">
        <v>18.7441795544637</v>
      </c>
      <c r="AC223" s="148"/>
      <c r="AD223" s="148"/>
      <c r="AE223" s="149"/>
      <c r="AF223" s="40" t="s">
        <v>111</v>
      </c>
      <c r="AG223" s="41"/>
      <c r="AH223" s="41"/>
      <c r="AI223" s="41"/>
      <c r="AJ223" s="41"/>
      <c r="AK223" s="41"/>
      <c r="AL223" s="41"/>
      <c r="AM223" s="45"/>
    </row>
    <row r="224" customHeight="1" spans="1:39">
      <c r="A224" s="29"/>
      <c r="B224" s="13">
        <v>27</v>
      </c>
      <c r="C224" s="13"/>
      <c r="D224" s="13"/>
      <c r="E224" s="13"/>
      <c r="F224" s="13"/>
      <c r="G224" s="13"/>
      <c r="H224" s="13"/>
      <c r="I224" s="139" t="s">
        <v>108</v>
      </c>
      <c r="J224" s="140"/>
      <c r="K224" s="140"/>
      <c r="L224" s="140"/>
      <c r="M224" s="140"/>
      <c r="N224" s="141"/>
      <c r="O224" s="52" t="s">
        <v>109</v>
      </c>
      <c r="P224" s="52"/>
      <c r="Q224" s="52"/>
      <c r="R224" s="52"/>
      <c r="S224" s="52"/>
      <c r="T224" s="52"/>
      <c r="U224" s="40" t="s">
        <v>110</v>
      </c>
      <c r="V224" s="41"/>
      <c r="W224" s="41"/>
      <c r="X224" s="45"/>
      <c r="Y224" s="40">
        <v>44</v>
      </c>
      <c r="Z224" s="41"/>
      <c r="AA224" s="41"/>
      <c r="AB224" s="147">
        <v>9.06311978457586</v>
      </c>
      <c r="AC224" s="148"/>
      <c r="AD224" s="148"/>
      <c r="AE224" s="149"/>
      <c r="AF224" s="40" t="s">
        <v>111</v>
      </c>
      <c r="AG224" s="41"/>
      <c r="AH224" s="41"/>
      <c r="AI224" s="41"/>
      <c r="AJ224" s="41"/>
      <c r="AK224" s="41"/>
      <c r="AL224" s="41"/>
      <c r="AM224" s="45"/>
    </row>
    <row r="225" customHeight="1" spans="1:39">
      <c r="A225" s="29"/>
      <c r="B225" s="13">
        <v>28</v>
      </c>
      <c r="C225" s="13"/>
      <c r="D225" s="13"/>
      <c r="E225" s="13"/>
      <c r="F225" s="13"/>
      <c r="G225" s="13"/>
      <c r="H225" s="13"/>
      <c r="I225" s="139" t="s">
        <v>112</v>
      </c>
      <c r="J225" s="140"/>
      <c r="K225" s="140"/>
      <c r="L225" s="140"/>
      <c r="M225" s="140"/>
      <c r="N225" s="141"/>
      <c r="O225" s="52" t="s">
        <v>109</v>
      </c>
      <c r="P225" s="52"/>
      <c r="Q225" s="52"/>
      <c r="R225" s="52"/>
      <c r="S225" s="52"/>
      <c r="T225" s="52"/>
      <c r="U225" s="40" t="s">
        <v>110</v>
      </c>
      <c r="V225" s="41"/>
      <c r="W225" s="41"/>
      <c r="X225" s="45"/>
      <c r="Y225" s="40">
        <v>30</v>
      </c>
      <c r="Z225" s="41"/>
      <c r="AA225" s="41"/>
      <c r="AB225" s="147">
        <v>6.1793998531199</v>
      </c>
      <c r="AC225" s="148"/>
      <c r="AD225" s="148"/>
      <c r="AE225" s="149"/>
      <c r="AF225" s="40" t="s">
        <v>111</v>
      </c>
      <c r="AG225" s="41"/>
      <c r="AH225" s="41"/>
      <c r="AI225" s="41"/>
      <c r="AJ225" s="41"/>
      <c r="AK225" s="41"/>
      <c r="AL225" s="41"/>
      <c r="AM225" s="45"/>
    </row>
    <row r="226" customHeight="1" spans="1:39">
      <c r="A226" s="29"/>
      <c r="B226" s="13">
        <v>29</v>
      </c>
      <c r="C226" s="13"/>
      <c r="D226" s="13"/>
      <c r="E226" s="13"/>
      <c r="F226" s="13"/>
      <c r="G226" s="13"/>
      <c r="H226" s="13"/>
      <c r="I226" s="139" t="s">
        <v>108</v>
      </c>
      <c r="J226" s="140"/>
      <c r="K226" s="140"/>
      <c r="L226" s="140"/>
      <c r="M226" s="140"/>
      <c r="N226" s="141"/>
      <c r="O226" s="52" t="s">
        <v>109</v>
      </c>
      <c r="P226" s="52"/>
      <c r="Q226" s="52"/>
      <c r="R226" s="52"/>
      <c r="S226" s="52"/>
      <c r="T226" s="52"/>
      <c r="U226" s="40" t="s">
        <v>110</v>
      </c>
      <c r="V226" s="41"/>
      <c r="W226" s="41"/>
      <c r="X226" s="45"/>
      <c r="Y226" s="40">
        <v>20</v>
      </c>
      <c r="Z226" s="41"/>
      <c r="AA226" s="41"/>
      <c r="AB226" s="147">
        <v>4.11959990207993</v>
      </c>
      <c r="AC226" s="148"/>
      <c r="AD226" s="148"/>
      <c r="AE226" s="149"/>
      <c r="AF226" s="40" t="s">
        <v>111</v>
      </c>
      <c r="AG226" s="41"/>
      <c r="AH226" s="41"/>
      <c r="AI226" s="41"/>
      <c r="AJ226" s="41"/>
      <c r="AK226" s="41"/>
      <c r="AL226" s="41"/>
      <c r="AM226" s="45"/>
    </row>
    <row r="227" customHeight="1" spans="1:39">
      <c r="A227" s="29"/>
      <c r="B227" s="13">
        <v>30</v>
      </c>
      <c r="C227" s="13"/>
      <c r="D227" s="13"/>
      <c r="E227" s="13"/>
      <c r="F227" s="13"/>
      <c r="G227" s="13"/>
      <c r="H227" s="13"/>
      <c r="I227" s="139" t="s">
        <v>108</v>
      </c>
      <c r="J227" s="140"/>
      <c r="K227" s="140"/>
      <c r="L227" s="140"/>
      <c r="M227" s="140"/>
      <c r="N227" s="141"/>
      <c r="O227" s="52" t="s">
        <v>109</v>
      </c>
      <c r="P227" s="52"/>
      <c r="Q227" s="52"/>
      <c r="R227" s="52"/>
      <c r="S227" s="52"/>
      <c r="T227" s="52"/>
      <c r="U227" s="40" t="s">
        <v>110</v>
      </c>
      <c r="V227" s="41"/>
      <c r="W227" s="41"/>
      <c r="X227" s="45"/>
      <c r="Y227" s="40">
        <v>89</v>
      </c>
      <c r="Z227" s="41"/>
      <c r="AA227" s="41"/>
      <c r="AB227" s="147">
        <v>18.3322195642557</v>
      </c>
      <c r="AC227" s="148"/>
      <c r="AD227" s="148"/>
      <c r="AE227" s="149"/>
      <c r="AF227" s="40" t="s">
        <v>111</v>
      </c>
      <c r="AG227" s="41"/>
      <c r="AH227" s="41"/>
      <c r="AI227" s="41"/>
      <c r="AJ227" s="41"/>
      <c r="AK227" s="41"/>
      <c r="AL227" s="41"/>
      <c r="AM227" s="45"/>
    </row>
    <row r="228" customHeight="1" spans="1:39">
      <c r="A228" s="29"/>
      <c r="B228" s="13">
        <v>31</v>
      </c>
      <c r="C228" s="13"/>
      <c r="D228" s="13"/>
      <c r="E228" s="13"/>
      <c r="F228" s="13"/>
      <c r="G228" s="13"/>
      <c r="H228" s="13"/>
      <c r="I228" s="139" t="s">
        <v>112</v>
      </c>
      <c r="J228" s="140"/>
      <c r="K228" s="140"/>
      <c r="L228" s="140"/>
      <c r="M228" s="140"/>
      <c r="N228" s="141"/>
      <c r="O228" s="52" t="s">
        <v>109</v>
      </c>
      <c r="P228" s="52"/>
      <c r="Q228" s="52"/>
      <c r="R228" s="52"/>
      <c r="S228" s="52"/>
      <c r="T228" s="52"/>
      <c r="U228" s="40" t="s">
        <v>110</v>
      </c>
      <c r="V228" s="41"/>
      <c r="W228" s="41"/>
      <c r="X228" s="45"/>
      <c r="Y228" s="40">
        <v>90</v>
      </c>
      <c r="Z228" s="41"/>
      <c r="AA228" s="41"/>
      <c r="AB228" s="147">
        <v>18.5381995593597</v>
      </c>
      <c r="AC228" s="148"/>
      <c r="AD228" s="148"/>
      <c r="AE228" s="149"/>
      <c r="AF228" s="40" t="s">
        <v>111</v>
      </c>
      <c r="AG228" s="41"/>
      <c r="AH228" s="41"/>
      <c r="AI228" s="41"/>
      <c r="AJ228" s="41"/>
      <c r="AK228" s="41"/>
      <c r="AL228" s="41"/>
      <c r="AM228" s="45"/>
    </row>
    <row r="229" customHeight="1" spans="1:39">
      <c r="A229" s="29"/>
      <c r="B229" s="13">
        <v>32</v>
      </c>
      <c r="C229" s="13"/>
      <c r="D229" s="13"/>
      <c r="E229" s="13"/>
      <c r="F229" s="13"/>
      <c r="G229" s="13"/>
      <c r="H229" s="13"/>
      <c r="I229" s="139" t="s">
        <v>108</v>
      </c>
      <c r="J229" s="140"/>
      <c r="K229" s="140"/>
      <c r="L229" s="140"/>
      <c r="M229" s="140"/>
      <c r="N229" s="141"/>
      <c r="O229" s="52" t="s">
        <v>109</v>
      </c>
      <c r="P229" s="52"/>
      <c r="Q229" s="52"/>
      <c r="R229" s="52"/>
      <c r="S229" s="52"/>
      <c r="T229" s="52"/>
      <c r="U229" s="40" t="s">
        <v>110</v>
      </c>
      <c r="V229" s="41"/>
      <c r="W229" s="41"/>
      <c r="X229" s="45"/>
      <c r="Y229" s="40">
        <v>70</v>
      </c>
      <c r="Z229" s="41"/>
      <c r="AA229" s="41"/>
      <c r="AB229" s="147">
        <v>14.4185996572798</v>
      </c>
      <c r="AC229" s="148"/>
      <c r="AD229" s="148"/>
      <c r="AE229" s="149"/>
      <c r="AF229" s="40" t="s">
        <v>111</v>
      </c>
      <c r="AG229" s="41"/>
      <c r="AH229" s="41"/>
      <c r="AI229" s="41"/>
      <c r="AJ229" s="41"/>
      <c r="AK229" s="41"/>
      <c r="AL229" s="41"/>
      <c r="AM229" s="45"/>
    </row>
    <row r="230" customHeight="1" spans="1:39">
      <c r="A230" s="29"/>
      <c r="B230" s="13">
        <v>33</v>
      </c>
      <c r="C230" s="13"/>
      <c r="D230" s="13"/>
      <c r="E230" s="13"/>
      <c r="F230" s="13"/>
      <c r="G230" s="13"/>
      <c r="H230" s="13"/>
      <c r="I230" s="139" t="s">
        <v>112</v>
      </c>
      <c r="J230" s="140"/>
      <c r="K230" s="140"/>
      <c r="L230" s="140"/>
      <c r="M230" s="140"/>
      <c r="N230" s="141"/>
      <c r="O230" s="52" t="s">
        <v>109</v>
      </c>
      <c r="P230" s="52"/>
      <c r="Q230" s="52"/>
      <c r="R230" s="52"/>
      <c r="S230" s="52"/>
      <c r="T230" s="52"/>
      <c r="U230" s="40" t="s">
        <v>110</v>
      </c>
      <c r="V230" s="41"/>
      <c r="W230" s="41"/>
      <c r="X230" s="45"/>
      <c r="Y230" s="40">
        <v>61</v>
      </c>
      <c r="Z230" s="41"/>
      <c r="AA230" s="41"/>
      <c r="AB230" s="147">
        <v>12.5647797013438</v>
      </c>
      <c r="AC230" s="148"/>
      <c r="AD230" s="148"/>
      <c r="AE230" s="149"/>
      <c r="AF230" s="40" t="s">
        <v>111</v>
      </c>
      <c r="AG230" s="41"/>
      <c r="AH230" s="41"/>
      <c r="AI230" s="41"/>
      <c r="AJ230" s="41"/>
      <c r="AK230" s="41"/>
      <c r="AL230" s="41"/>
      <c r="AM230" s="45"/>
    </row>
    <row r="231" customHeight="1" spans="1:39">
      <c r="A231" s="29"/>
      <c r="B231" s="13">
        <v>34</v>
      </c>
      <c r="C231" s="13"/>
      <c r="D231" s="13"/>
      <c r="E231" s="13"/>
      <c r="F231" s="13"/>
      <c r="G231" s="13"/>
      <c r="H231" s="13"/>
      <c r="I231" s="139" t="s">
        <v>108</v>
      </c>
      <c r="J231" s="140"/>
      <c r="K231" s="140"/>
      <c r="L231" s="140"/>
      <c r="M231" s="140"/>
      <c r="N231" s="141"/>
      <c r="O231" s="52" t="s">
        <v>109</v>
      </c>
      <c r="P231" s="52"/>
      <c r="Q231" s="52"/>
      <c r="R231" s="52"/>
      <c r="S231" s="52"/>
      <c r="T231" s="52"/>
      <c r="U231" s="40" t="s">
        <v>110</v>
      </c>
      <c r="V231" s="41"/>
      <c r="W231" s="41"/>
      <c r="X231" s="45"/>
      <c r="Y231" s="40">
        <v>75</v>
      </c>
      <c r="Z231" s="41"/>
      <c r="AA231" s="41"/>
      <c r="AB231" s="147">
        <v>15.4484996327998</v>
      </c>
      <c r="AC231" s="148"/>
      <c r="AD231" s="148"/>
      <c r="AE231" s="149"/>
      <c r="AF231" s="40" t="s">
        <v>111</v>
      </c>
      <c r="AG231" s="41"/>
      <c r="AH231" s="41"/>
      <c r="AI231" s="41"/>
      <c r="AJ231" s="41"/>
      <c r="AK231" s="41"/>
      <c r="AL231" s="41"/>
      <c r="AM231" s="45"/>
    </row>
    <row r="232" customHeight="1" spans="1:39">
      <c r="A232" s="29"/>
      <c r="B232" s="13">
        <v>35</v>
      </c>
      <c r="C232" s="13"/>
      <c r="D232" s="13"/>
      <c r="E232" s="13"/>
      <c r="F232" s="13"/>
      <c r="G232" s="13"/>
      <c r="H232" s="13"/>
      <c r="I232" s="139" t="s">
        <v>112</v>
      </c>
      <c r="J232" s="140"/>
      <c r="K232" s="140"/>
      <c r="L232" s="140"/>
      <c r="M232" s="140"/>
      <c r="N232" s="141"/>
      <c r="O232" s="52" t="s">
        <v>109</v>
      </c>
      <c r="P232" s="52"/>
      <c r="Q232" s="52"/>
      <c r="R232" s="52"/>
      <c r="S232" s="52"/>
      <c r="T232" s="52"/>
      <c r="U232" s="40" t="s">
        <v>110</v>
      </c>
      <c r="V232" s="41"/>
      <c r="W232" s="41"/>
      <c r="X232" s="45"/>
      <c r="Y232" s="40">
        <v>46</v>
      </c>
      <c r="Z232" s="41"/>
      <c r="AA232" s="41"/>
      <c r="AB232" s="147">
        <v>9.47507977478385</v>
      </c>
      <c r="AC232" s="148"/>
      <c r="AD232" s="148"/>
      <c r="AE232" s="149"/>
      <c r="AF232" s="40" t="s">
        <v>111</v>
      </c>
      <c r="AG232" s="41"/>
      <c r="AH232" s="41"/>
      <c r="AI232" s="41"/>
      <c r="AJ232" s="41"/>
      <c r="AK232" s="41"/>
      <c r="AL232" s="41"/>
      <c r="AM232" s="45"/>
    </row>
    <row r="233" customHeight="1" spans="1:39">
      <c r="A233" s="29"/>
      <c r="B233" s="13">
        <v>36</v>
      </c>
      <c r="C233" s="13"/>
      <c r="D233" s="13"/>
      <c r="E233" s="13"/>
      <c r="F233" s="13"/>
      <c r="G233" s="13"/>
      <c r="H233" s="13"/>
      <c r="I233" s="139" t="s">
        <v>108</v>
      </c>
      <c r="J233" s="140"/>
      <c r="K233" s="140"/>
      <c r="L233" s="140"/>
      <c r="M233" s="140"/>
      <c r="N233" s="141"/>
      <c r="O233" s="52" t="s">
        <v>109</v>
      </c>
      <c r="P233" s="52"/>
      <c r="Q233" s="52"/>
      <c r="R233" s="52"/>
      <c r="S233" s="52"/>
      <c r="T233" s="52"/>
      <c r="U233" s="40" t="s">
        <v>110</v>
      </c>
      <c r="V233" s="41"/>
      <c r="W233" s="41"/>
      <c r="X233" s="45"/>
      <c r="Y233" s="40">
        <v>42</v>
      </c>
      <c r="Z233" s="41"/>
      <c r="AA233" s="41"/>
      <c r="AB233" s="147">
        <v>8.65115979436786</v>
      </c>
      <c r="AC233" s="148"/>
      <c r="AD233" s="148"/>
      <c r="AE233" s="149"/>
      <c r="AF233" s="40" t="s">
        <v>111</v>
      </c>
      <c r="AG233" s="41"/>
      <c r="AH233" s="41"/>
      <c r="AI233" s="41"/>
      <c r="AJ233" s="41"/>
      <c r="AK233" s="41"/>
      <c r="AL233" s="41"/>
      <c r="AM233" s="45"/>
    </row>
    <row r="234" customHeight="1" spans="1:39">
      <c r="A234" s="29"/>
      <c r="B234" s="13">
        <v>37</v>
      </c>
      <c r="C234" s="13"/>
      <c r="D234" s="13"/>
      <c r="E234" s="13"/>
      <c r="F234" s="13"/>
      <c r="G234" s="13"/>
      <c r="H234" s="13"/>
      <c r="I234" s="139" t="s">
        <v>112</v>
      </c>
      <c r="J234" s="140"/>
      <c r="K234" s="140"/>
      <c r="L234" s="140"/>
      <c r="M234" s="140"/>
      <c r="N234" s="141"/>
      <c r="O234" s="52" t="s">
        <v>109</v>
      </c>
      <c r="P234" s="52"/>
      <c r="Q234" s="52"/>
      <c r="R234" s="52"/>
      <c r="S234" s="52"/>
      <c r="T234" s="52"/>
      <c r="U234" s="40" t="s">
        <v>110</v>
      </c>
      <c r="V234" s="41"/>
      <c r="W234" s="41"/>
      <c r="X234" s="45"/>
      <c r="Y234" s="40">
        <v>86</v>
      </c>
      <c r="Z234" s="41"/>
      <c r="AA234" s="41"/>
      <c r="AB234" s="147">
        <v>17.7142795789437</v>
      </c>
      <c r="AC234" s="148"/>
      <c r="AD234" s="148"/>
      <c r="AE234" s="149"/>
      <c r="AF234" s="40" t="s">
        <v>111</v>
      </c>
      <c r="AG234" s="41"/>
      <c r="AH234" s="41"/>
      <c r="AI234" s="41"/>
      <c r="AJ234" s="41"/>
      <c r="AK234" s="41"/>
      <c r="AL234" s="41"/>
      <c r="AM234" s="45"/>
    </row>
    <row r="235" customHeight="1" spans="1:39">
      <c r="A235" s="29"/>
      <c r="B235" s="13">
        <v>38</v>
      </c>
      <c r="C235" s="13"/>
      <c r="D235" s="13"/>
      <c r="E235" s="13"/>
      <c r="F235" s="13"/>
      <c r="G235" s="13"/>
      <c r="H235" s="13"/>
      <c r="I235" s="139" t="s">
        <v>108</v>
      </c>
      <c r="J235" s="140"/>
      <c r="K235" s="140"/>
      <c r="L235" s="140"/>
      <c r="M235" s="140"/>
      <c r="N235" s="141"/>
      <c r="O235" s="52" t="s">
        <v>109</v>
      </c>
      <c r="P235" s="52"/>
      <c r="Q235" s="52"/>
      <c r="R235" s="52"/>
      <c r="S235" s="52"/>
      <c r="T235" s="52"/>
      <c r="U235" s="40" t="s">
        <v>110</v>
      </c>
      <c r="V235" s="41"/>
      <c r="W235" s="41"/>
      <c r="X235" s="45"/>
      <c r="Y235" s="40">
        <v>35</v>
      </c>
      <c r="Z235" s="41"/>
      <c r="AA235" s="41"/>
      <c r="AB235" s="147">
        <v>7.20929982863989</v>
      </c>
      <c r="AC235" s="148"/>
      <c r="AD235" s="148"/>
      <c r="AE235" s="149"/>
      <c r="AF235" s="40" t="s">
        <v>111</v>
      </c>
      <c r="AG235" s="41"/>
      <c r="AH235" s="41"/>
      <c r="AI235" s="41"/>
      <c r="AJ235" s="41"/>
      <c r="AK235" s="41"/>
      <c r="AL235" s="41"/>
      <c r="AM235" s="45"/>
    </row>
    <row r="236" customHeight="1" spans="1:39">
      <c r="A236" s="29"/>
      <c r="B236" s="13">
        <v>39</v>
      </c>
      <c r="C236" s="13"/>
      <c r="D236" s="13"/>
      <c r="E236" s="13"/>
      <c r="F236" s="13"/>
      <c r="G236" s="13"/>
      <c r="H236" s="13"/>
      <c r="I236" s="139" t="s">
        <v>112</v>
      </c>
      <c r="J236" s="140"/>
      <c r="K236" s="140"/>
      <c r="L236" s="140"/>
      <c r="M236" s="140"/>
      <c r="N236" s="141"/>
      <c r="O236" s="52" t="s">
        <v>109</v>
      </c>
      <c r="P236" s="52"/>
      <c r="Q236" s="52"/>
      <c r="R236" s="52"/>
      <c r="S236" s="52"/>
      <c r="T236" s="52"/>
      <c r="U236" s="40" t="s">
        <v>110</v>
      </c>
      <c r="V236" s="41"/>
      <c r="W236" s="41"/>
      <c r="X236" s="45"/>
      <c r="Y236" s="40">
        <v>77</v>
      </c>
      <c r="Z236" s="41"/>
      <c r="AA236" s="41"/>
      <c r="AB236" s="147">
        <v>15.8604596230078</v>
      </c>
      <c r="AC236" s="148"/>
      <c r="AD236" s="148"/>
      <c r="AE236" s="149"/>
      <c r="AF236" s="40" t="s">
        <v>111</v>
      </c>
      <c r="AG236" s="41"/>
      <c r="AH236" s="41"/>
      <c r="AI236" s="41"/>
      <c r="AJ236" s="41"/>
      <c r="AK236" s="41"/>
      <c r="AL236" s="41"/>
      <c r="AM236" s="45"/>
    </row>
    <row r="237" customHeight="1" spans="1:39">
      <c r="A237" s="29"/>
      <c r="B237" s="13">
        <v>40</v>
      </c>
      <c r="C237" s="13"/>
      <c r="D237" s="13"/>
      <c r="E237" s="13"/>
      <c r="F237" s="13"/>
      <c r="G237" s="13"/>
      <c r="H237" s="13"/>
      <c r="I237" s="139" t="s">
        <v>108</v>
      </c>
      <c r="J237" s="140"/>
      <c r="K237" s="140"/>
      <c r="L237" s="140"/>
      <c r="M237" s="140"/>
      <c r="N237" s="141"/>
      <c r="O237" s="52" t="s">
        <v>109</v>
      </c>
      <c r="P237" s="52"/>
      <c r="Q237" s="52"/>
      <c r="R237" s="52"/>
      <c r="S237" s="52"/>
      <c r="T237" s="52"/>
      <c r="U237" s="40" t="s">
        <v>110</v>
      </c>
      <c r="V237" s="41"/>
      <c r="W237" s="41"/>
      <c r="X237" s="45"/>
      <c r="Y237" s="40">
        <v>41</v>
      </c>
      <c r="Z237" s="41"/>
      <c r="AA237" s="41"/>
      <c r="AB237" s="147">
        <v>8.44517979926387</v>
      </c>
      <c r="AC237" s="148"/>
      <c r="AD237" s="148"/>
      <c r="AE237" s="149"/>
      <c r="AF237" s="40" t="s">
        <v>111</v>
      </c>
      <c r="AG237" s="41"/>
      <c r="AH237" s="41"/>
      <c r="AI237" s="41"/>
      <c r="AJ237" s="41"/>
      <c r="AK237" s="41"/>
      <c r="AL237" s="41"/>
      <c r="AM237" s="45"/>
    </row>
    <row r="238" customHeight="1" spans="1:39">
      <c r="A238" s="29"/>
      <c r="B238" s="13">
        <v>41</v>
      </c>
      <c r="C238" s="13"/>
      <c r="D238" s="13"/>
      <c r="E238" s="13"/>
      <c r="F238" s="13"/>
      <c r="G238" s="13"/>
      <c r="H238" s="13"/>
      <c r="I238" s="139" t="s">
        <v>112</v>
      </c>
      <c r="J238" s="140"/>
      <c r="K238" s="140"/>
      <c r="L238" s="140"/>
      <c r="M238" s="140"/>
      <c r="N238" s="141"/>
      <c r="O238" s="52" t="s">
        <v>109</v>
      </c>
      <c r="P238" s="52"/>
      <c r="Q238" s="52"/>
      <c r="R238" s="52"/>
      <c r="S238" s="52"/>
      <c r="T238" s="52"/>
      <c r="U238" s="40" t="s">
        <v>110</v>
      </c>
      <c r="V238" s="41"/>
      <c r="W238" s="41"/>
      <c r="X238" s="45"/>
      <c r="Y238" s="40">
        <v>42</v>
      </c>
      <c r="Z238" s="41"/>
      <c r="AA238" s="41"/>
      <c r="AB238" s="147">
        <v>8.65115979436786</v>
      </c>
      <c r="AC238" s="148"/>
      <c r="AD238" s="148"/>
      <c r="AE238" s="149"/>
      <c r="AF238" s="40" t="s">
        <v>111</v>
      </c>
      <c r="AG238" s="41"/>
      <c r="AH238" s="41"/>
      <c r="AI238" s="41"/>
      <c r="AJ238" s="41"/>
      <c r="AK238" s="41"/>
      <c r="AL238" s="41"/>
      <c r="AM238" s="45"/>
    </row>
    <row r="239" customHeight="1" spans="1:39">
      <c r="A239" s="29"/>
      <c r="B239" s="13">
        <v>42</v>
      </c>
      <c r="C239" s="13"/>
      <c r="D239" s="13"/>
      <c r="E239" s="13"/>
      <c r="F239" s="13"/>
      <c r="G239" s="13"/>
      <c r="H239" s="13"/>
      <c r="I239" s="139" t="s">
        <v>108</v>
      </c>
      <c r="J239" s="140"/>
      <c r="K239" s="140"/>
      <c r="L239" s="140"/>
      <c r="M239" s="140"/>
      <c r="N239" s="141"/>
      <c r="O239" s="52" t="s">
        <v>109</v>
      </c>
      <c r="P239" s="52"/>
      <c r="Q239" s="52"/>
      <c r="R239" s="52"/>
      <c r="S239" s="52"/>
      <c r="T239" s="52"/>
      <c r="U239" s="40" t="s">
        <v>110</v>
      </c>
      <c r="V239" s="41"/>
      <c r="W239" s="41"/>
      <c r="X239" s="45"/>
      <c r="Y239" s="40">
        <v>43</v>
      </c>
      <c r="Z239" s="41"/>
      <c r="AA239" s="41"/>
      <c r="AB239" s="147">
        <v>8.85713978947186</v>
      </c>
      <c r="AC239" s="148"/>
      <c r="AD239" s="148"/>
      <c r="AE239" s="149"/>
      <c r="AF239" s="40" t="s">
        <v>111</v>
      </c>
      <c r="AG239" s="41"/>
      <c r="AH239" s="41"/>
      <c r="AI239" s="41"/>
      <c r="AJ239" s="41"/>
      <c r="AK239" s="41"/>
      <c r="AL239" s="41"/>
      <c r="AM239" s="45"/>
    </row>
    <row r="240" customHeight="1" spans="1:39">
      <c r="A240" s="29"/>
      <c r="B240" s="13">
        <v>43</v>
      </c>
      <c r="C240" s="13"/>
      <c r="D240" s="13"/>
      <c r="E240" s="13"/>
      <c r="F240" s="13"/>
      <c r="G240" s="13"/>
      <c r="H240" s="13"/>
      <c r="I240" s="139" t="s">
        <v>112</v>
      </c>
      <c r="J240" s="140"/>
      <c r="K240" s="140"/>
      <c r="L240" s="140"/>
      <c r="M240" s="140"/>
      <c r="N240" s="141"/>
      <c r="O240" s="52" t="s">
        <v>109</v>
      </c>
      <c r="P240" s="52"/>
      <c r="Q240" s="52"/>
      <c r="R240" s="52"/>
      <c r="S240" s="52"/>
      <c r="T240" s="52"/>
      <c r="U240" s="40" t="s">
        <v>110</v>
      </c>
      <c r="V240" s="41"/>
      <c r="W240" s="41"/>
      <c r="X240" s="45"/>
      <c r="Y240" s="40">
        <v>20</v>
      </c>
      <c r="Z240" s="41"/>
      <c r="AA240" s="41"/>
      <c r="AB240" s="147">
        <v>4.11959990207993</v>
      </c>
      <c r="AC240" s="148"/>
      <c r="AD240" s="148"/>
      <c r="AE240" s="149"/>
      <c r="AF240" s="40" t="s">
        <v>111</v>
      </c>
      <c r="AG240" s="41"/>
      <c r="AH240" s="41"/>
      <c r="AI240" s="41"/>
      <c r="AJ240" s="41"/>
      <c r="AK240" s="41"/>
      <c r="AL240" s="41"/>
      <c r="AM240" s="45"/>
    </row>
    <row r="241" customHeight="1" spans="1:39">
      <c r="A241" s="29"/>
      <c r="B241" s="13">
        <v>44</v>
      </c>
      <c r="C241" s="13"/>
      <c r="D241" s="13"/>
      <c r="E241" s="13"/>
      <c r="F241" s="13"/>
      <c r="G241" s="13"/>
      <c r="H241" s="13"/>
      <c r="I241" s="139" t="s">
        <v>108</v>
      </c>
      <c r="J241" s="140"/>
      <c r="K241" s="140"/>
      <c r="L241" s="140"/>
      <c r="M241" s="140"/>
      <c r="N241" s="141"/>
      <c r="O241" s="52" t="s">
        <v>109</v>
      </c>
      <c r="P241" s="52"/>
      <c r="Q241" s="52"/>
      <c r="R241" s="52"/>
      <c r="S241" s="52"/>
      <c r="T241" s="52"/>
      <c r="U241" s="40" t="s">
        <v>110</v>
      </c>
      <c r="V241" s="41"/>
      <c r="W241" s="41"/>
      <c r="X241" s="45"/>
      <c r="Y241" s="40">
        <v>66</v>
      </c>
      <c r="Z241" s="41"/>
      <c r="AA241" s="41"/>
      <c r="AB241" s="147">
        <v>13.5946796768638</v>
      </c>
      <c r="AC241" s="148"/>
      <c r="AD241" s="148"/>
      <c r="AE241" s="149"/>
      <c r="AF241" s="40" t="s">
        <v>111</v>
      </c>
      <c r="AG241" s="41"/>
      <c r="AH241" s="41"/>
      <c r="AI241" s="41"/>
      <c r="AJ241" s="41"/>
      <c r="AK241" s="41"/>
      <c r="AL241" s="41"/>
      <c r="AM241" s="45"/>
    </row>
    <row r="242" customHeight="1" spans="1:39">
      <c r="A242" s="29"/>
      <c r="B242" s="13">
        <v>45</v>
      </c>
      <c r="C242" s="13"/>
      <c r="D242" s="13"/>
      <c r="E242" s="13"/>
      <c r="F242" s="13"/>
      <c r="G242" s="13"/>
      <c r="H242" s="13"/>
      <c r="I242" s="139" t="s">
        <v>112</v>
      </c>
      <c r="J242" s="140"/>
      <c r="K242" s="140"/>
      <c r="L242" s="140"/>
      <c r="M242" s="140"/>
      <c r="N242" s="141"/>
      <c r="O242" s="52"/>
      <c r="P242" s="52"/>
      <c r="Q242" s="52"/>
      <c r="R242" s="52"/>
      <c r="S242" s="52"/>
      <c r="T242" s="52"/>
      <c r="U242" s="40"/>
      <c r="V242" s="41"/>
      <c r="W242" s="41"/>
      <c r="X242" s="45"/>
      <c r="Y242" s="40"/>
      <c r="Z242" s="41"/>
      <c r="AA242" s="41"/>
      <c r="AB242" s="147"/>
      <c r="AC242" s="148"/>
      <c r="AD242" s="148"/>
      <c r="AE242" s="149"/>
      <c r="AF242" s="40"/>
      <c r="AG242" s="41"/>
      <c r="AH242" s="41"/>
      <c r="AI242" s="41"/>
      <c r="AJ242" s="41"/>
      <c r="AK242" s="41"/>
      <c r="AL242" s="41"/>
      <c r="AM242" s="45"/>
    </row>
    <row r="243" customHeight="1" spans="1:39">
      <c r="A243" s="29"/>
      <c r="B243" s="13">
        <v>46</v>
      </c>
      <c r="C243" s="13"/>
      <c r="D243" s="13"/>
      <c r="E243" s="13"/>
      <c r="F243" s="13"/>
      <c r="G243" s="13"/>
      <c r="H243" s="13"/>
      <c r="I243" s="139" t="s">
        <v>108</v>
      </c>
      <c r="J243" s="140"/>
      <c r="K243" s="140"/>
      <c r="L243" s="140"/>
      <c r="M243" s="140"/>
      <c r="N243" s="141"/>
      <c r="O243" s="52"/>
      <c r="P243" s="52"/>
      <c r="Q243" s="52"/>
      <c r="R243" s="52"/>
      <c r="S243" s="52"/>
      <c r="T243" s="52"/>
      <c r="U243" s="40"/>
      <c r="V243" s="41"/>
      <c r="W243" s="41"/>
      <c r="X243" s="45"/>
      <c r="Y243" s="40"/>
      <c r="Z243" s="41"/>
      <c r="AA243" s="41"/>
      <c r="AB243" s="147"/>
      <c r="AC243" s="148"/>
      <c r="AD243" s="148"/>
      <c r="AE243" s="149"/>
      <c r="AF243" s="40"/>
      <c r="AG243" s="41"/>
      <c r="AH243" s="41"/>
      <c r="AI243" s="41"/>
      <c r="AJ243" s="41"/>
      <c r="AK243" s="41"/>
      <c r="AL243" s="41"/>
      <c r="AM243" s="45"/>
    </row>
    <row r="244" customHeight="1" spans="1:39">
      <c r="A244" s="29"/>
      <c r="B244" s="13">
        <v>47</v>
      </c>
      <c r="C244" s="13"/>
      <c r="D244" s="13"/>
      <c r="E244" s="13"/>
      <c r="F244" s="13"/>
      <c r="G244" s="13"/>
      <c r="H244" s="13"/>
      <c r="I244" s="139" t="s">
        <v>112</v>
      </c>
      <c r="J244" s="140"/>
      <c r="K244" s="140"/>
      <c r="L244" s="140"/>
      <c r="M244" s="140"/>
      <c r="N244" s="141"/>
      <c r="O244" s="52"/>
      <c r="P244" s="52"/>
      <c r="Q244" s="52"/>
      <c r="R244" s="52"/>
      <c r="S244" s="52"/>
      <c r="T244" s="52"/>
      <c r="U244" s="40"/>
      <c r="V244" s="41"/>
      <c r="W244" s="41"/>
      <c r="X244" s="45"/>
      <c r="Y244" s="40"/>
      <c r="Z244" s="41"/>
      <c r="AA244" s="41"/>
      <c r="AB244" s="147"/>
      <c r="AC244" s="148"/>
      <c r="AD244" s="148"/>
      <c r="AE244" s="149"/>
      <c r="AF244" s="40"/>
      <c r="AG244" s="41"/>
      <c r="AH244" s="41"/>
      <c r="AI244" s="41"/>
      <c r="AJ244" s="41"/>
      <c r="AK244" s="41"/>
      <c r="AL244" s="41"/>
      <c r="AM244" s="45"/>
    </row>
    <row r="245" customHeight="1" spans="1:39">
      <c r="A245" s="29"/>
      <c r="B245" s="13">
        <v>48</v>
      </c>
      <c r="C245" s="13"/>
      <c r="D245" s="13"/>
      <c r="E245" s="13"/>
      <c r="F245" s="13"/>
      <c r="G245" s="13"/>
      <c r="H245" s="13"/>
      <c r="I245" s="139" t="s">
        <v>108</v>
      </c>
      <c r="J245" s="140"/>
      <c r="K245" s="140"/>
      <c r="L245" s="140"/>
      <c r="M245" s="140"/>
      <c r="N245" s="141"/>
      <c r="O245" s="52"/>
      <c r="P245" s="52"/>
      <c r="Q245" s="52"/>
      <c r="R245" s="52"/>
      <c r="S245" s="52"/>
      <c r="T245" s="52"/>
      <c r="U245" s="40"/>
      <c r="V245" s="41"/>
      <c r="W245" s="41"/>
      <c r="X245" s="45"/>
      <c r="Y245" s="40"/>
      <c r="Z245" s="41"/>
      <c r="AA245" s="41"/>
      <c r="AB245" s="147"/>
      <c r="AC245" s="148"/>
      <c r="AD245" s="148"/>
      <c r="AE245" s="149"/>
      <c r="AF245" s="40"/>
      <c r="AG245" s="41"/>
      <c r="AH245" s="41"/>
      <c r="AI245" s="41"/>
      <c r="AJ245" s="41"/>
      <c r="AK245" s="41"/>
      <c r="AL245" s="41"/>
      <c r="AM245" s="45"/>
    </row>
    <row r="246" customHeight="1" spans="1:39">
      <c r="A246" s="29"/>
      <c r="B246" s="13">
        <v>49</v>
      </c>
      <c r="C246" s="13"/>
      <c r="D246" s="13"/>
      <c r="E246" s="13"/>
      <c r="F246" s="13"/>
      <c r="G246" s="13"/>
      <c r="H246" s="13"/>
      <c r="I246" s="139" t="s">
        <v>108</v>
      </c>
      <c r="J246" s="140"/>
      <c r="K246" s="140"/>
      <c r="L246" s="140"/>
      <c r="M246" s="140"/>
      <c r="N246" s="141"/>
      <c r="O246" s="52"/>
      <c r="P246" s="52"/>
      <c r="Q246" s="52"/>
      <c r="R246" s="52"/>
      <c r="S246" s="52"/>
      <c r="T246" s="52"/>
      <c r="U246" s="40"/>
      <c r="V246" s="41"/>
      <c r="W246" s="41"/>
      <c r="X246" s="45"/>
      <c r="Y246" s="40"/>
      <c r="Z246" s="41"/>
      <c r="AA246" s="41"/>
      <c r="AB246" s="147"/>
      <c r="AC246" s="148"/>
      <c r="AD246" s="148"/>
      <c r="AE246" s="149"/>
      <c r="AF246" s="40"/>
      <c r="AG246" s="41"/>
      <c r="AH246" s="41"/>
      <c r="AI246" s="41"/>
      <c r="AJ246" s="41"/>
      <c r="AK246" s="41"/>
      <c r="AL246" s="41"/>
      <c r="AM246" s="45"/>
    </row>
    <row r="247" customHeight="1" spans="1:39">
      <c r="A247" s="29"/>
      <c r="B247" s="13">
        <v>50</v>
      </c>
      <c r="C247" s="13"/>
      <c r="D247" s="13"/>
      <c r="E247" s="13"/>
      <c r="F247" s="13"/>
      <c r="G247" s="13"/>
      <c r="H247" s="13"/>
      <c r="I247" s="139" t="s">
        <v>112</v>
      </c>
      <c r="J247" s="140"/>
      <c r="K247" s="140"/>
      <c r="L247" s="140"/>
      <c r="M247" s="140"/>
      <c r="N247" s="141"/>
      <c r="O247" s="52"/>
      <c r="P247" s="52"/>
      <c r="Q247" s="52"/>
      <c r="R247" s="52"/>
      <c r="S247" s="52"/>
      <c r="T247" s="52"/>
      <c r="U247" s="40"/>
      <c r="V247" s="41"/>
      <c r="W247" s="41"/>
      <c r="X247" s="45"/>
      <c r="Y247" s="40"/>
      <c r="Z247" s="41"/>
      <c r="AA247" s="41"/>
      <c r="AB247" s="147"/>
      <c r="AC247" s="148"/>
      <c r="AD247" s="148"/>
      <c r="AE247" s="149"/>
      <c r="AF247" s="40"/>
      <c r="AG247" s="41"/>
      <c r="AH247" s="41"/>
      <c r="AI247" s="41"/>
      <c r="AJ247" s="41"/>
      <c r="AK247" s="41"/>
      <c r="AL247" s="41"/>
      <c r="AM247" s="45"/>
    </row>
    <row r="248" customHeight="1" spans="1:39">
      <c r="A248" s="29"/>
      <c r="B248" s="13">
        <v>51</v>
      </c>
      <c r="C248" s="13"/>
      <c r="D248" s="13"/>
      <c r="E248" s="13"/>
      <c r="F248" s="13"/>
      <c r="G248" s="13"/>
      <c r="H248" s="13"/>
      <c r="I248" s="139" t="s">
        <v>108</v>
      </c>
      <c r="J248" s="140"/>
      <c r="K248" s="140"/>
      <c r="L248" s="140"/>
      <c r="M248" s="140"/>
      <c r="N248" s="141"/>
      <c r="O248" s="52"/>
      <c r="P248" s="52"/>
      <c r="Q248" s="52"/>
      <c r="R248" s="52"/>
      <c r="S248" s="52"/>
      <c r="T248" s="52"/>
      <c r="U248" s="40"/>
      <c r="V248" s="41"/>
      <c r="W248" s="41"/>
      <c r="X248" s="45"/>
      <c r="Y248" s="40"/>
      <c r="Z248" s="41"/>
      <c r="AA248" s="41"/>
      <c r="AB248" s="147"/>
      <c r="AC248" s="148"/>
      <c r="AD248" s="148"/>
      <c r="AE248" s="149"/>
      <c r="AF248" s="40"/>
      <c r="AG248" s="41"/>
      <c r="AH248" s="41"/>
      <c r="AI248" s="41"/>
      <c r="AJ248" s="41"/>
      <c r="AK248" s="41"/>
      <c r="AL248" s="41"/>
      <c r="AM248" s="45"/>
    </row>
    <row r="249" customHeight="1" spans="1:39">
      <c r="A249" s="29"/>
      <c r="B249" s="13">
        <v>52</v>
      </c>
      <c r="C249" s="13"/>
      <c r="D249" s="13"/>
      <c r="E249" s="13"/>
      <c r="F249" s="13"/>
      <c r="G249" s="13"/>
      <c r="H249" s="13"/>
      <c r="I249" s="139" t="s">
        <v>112</v>
      </c>
      <c r="J249" s="140"/>
      <c r="K249" s="140"/>
      <c r="L249" s="140"/>
      <c r="M249" s="140"/>
      <c r="N249" s="141"/>
      <c r="O249" s="52"/>
      <c r="P249" s="52"/>
      <c r="Q249" s="52"/>
      <c r="R249" s="52"/>
      <c r="S249" s="52"/>
      <c r="T249" s="52"/>
      <c r="U249" s="40"/>
      <c r="V249" s="41"/>
      <c r="W249" s="41"/>
      <c r="X249" s="45"/>
      <c r="Y249" s="40"/>
      <c r="Z249" s="41"/>
      <c r="AA249" s="41"/>
      <c r="AB249" s="147"/>
      <c r="AC249" s="148"/>
      <c r="AD249" s="148"/>
      <c r="AE249" s="149"/>
      <c r="AF249" s="40"/>
      <c r="AG249" s="41"/>
      <c r="AH249" s="41"/>
      <c r="AI249" s="41"/>
      <c r="AJ249" s="41"/>
      <c r="AK249" s="41"/>
      <c r="AL249" s="41"/>
      <c r="AM249" s="45"/>
    </row>
    <row r="250" customHeight="1" spans="1:39">
      <c r="A250" s="29"/>
      <c r="B250" s="13">
        <v>53</v>
      </c>
      <c r="C250" s="13"/>
      <c r="D250" s="13"/>
      <c r="E250" s="13"/>
      <c r="F250" s="13"/>
      <c r="G250" s="13"/>
      <c r="H250" s="13"/>
      <c r="I250" s="139" t="s">
        <v>108</v>
      </c>
      <c r="J250" s="140"/>
      <c r="K250" s="140"/>
      <c r="L250" s="140"/>
      <c r="M250" s="140"/>
      <c r="N250" s="141"/>
      <c r="O250" s="52"/>
      <c r="P250" s="52"/>
      <c r="Q250" s="52"/>
      <c r="R250" s="52"/>
      <c r="S250" s="52"/>
      <c r="T250" s="52"/>
      <c r="U250" s="40"/>
      <c r="V250" s="41"/>
      <c r="W250" s="41"/>
      <c r="X250" s="45"/>
      <c r="Y250" s="40"/>
      <c r="Z250" s="41"/>
      <c r="AA250" s="41"/>
      <c r="AB250" s="147"/>
      <c r="AC250" s="148"/>
      <c r="AD250" s="148"/>
      <c r="AE250" s="149"/>
      <c r="AF250" s="40"/>
      <c r="AG250" s="41"/>
      <c r="AH250" s="41"/>
      <c r="AI250" s="41"/>
      <c r="AJ250" s="41"/>
      <c r="AK250" s="41"/>
      <c r="AL250" s="41"/>
      <c r="AM250" s="45"/>
    </row>
    <row r="251" customHeight="1" spans="1:39">
      <c r="A251" s="29"/>
      <c r="B251" s="13">
        <v>54</v>
      </c>
      <c r="C251" s="13"/>
      <c r="D251" s="13"/>
      <c r="E251" s="13"/>
      <c r="F251" s="13"/>
      <c r="G251" s="13"/>
      <c r="H251" s="13"/>
      <c r="I251" s="139" t="s">
        <v>112</v>
      </c>
      <c r="J251" s="140"/>
      <c r="K251" s="140"/>
      <c r="L251" s="140"/>
      <c r="M251" s="140"/>
      <c r="N251" s="141"/>
      <c r="O251" s="52"/>
      <c r="P251" s="52"/>
      <c r="Q251" s="52"/>
      <c r="R251" s="52"/>
      <c r="S251" s="52"/>
      <c r="T251" s="52"/>
      <c r="U251" s="40"/>
      <c r="V251" s="41"/>
      <c r="W251" s="41"/>
      <c r="X251" s="45"/>
      <c r="Y251" s="40"/>
      <c r="Z251" s="41"/>
      <c r="AA251" s="41"/>
      <c r="AB251" s="147"/>
      <c r="AC251" s="148"/>
      <c r="AD251" s="148"/>
      <c r="AE251" s="149"/>
      <c r="AF251" s="40"/>
      <c r="AG251" s="41"/>
      <c r="AH251" s="41"/>
      <c r="AI251" s="41"/>
      <c r="AJ251" s="41"/>
      <c r="AK251" s="41"/>
      <c r="AL251" s="41"/>
      <c r="AM251" s="45"/>
    </row>
    <row r="252" customHeight="1" spans="1:39">
      <c r="A252" s="29"/>
      <c r="B252" s="13">
        <v>55</v>
      </c>
      <c r="C252" s="13"/>
      <c r="D252" s="13"/>
      <c r="E252" s="13"/>
      <c r="F252" s="13"/>
      <c r="G252" s="13"/>
      <c r="H252" s="13"/>
      <c r="I252" s="139" t="s">
        <v>108</v>
      </c>
      <c r="J252" s="140"/>
      <c r="K252" s="140"/>
      <c r="L252" s="140"/>
      <c r="M252" s="140"/>
      <c r="N252" s="141"/>
      <c r="O252" s="52"/>
      <c r="P252" s="52"/>
      <c r="Q252" s="52"/>
      <c r="R252" s="52"/>
      <c r="S252" s="52"/>
      <c r="T252" s="52"/>
      <c r="U252" s="40"/>
      <c r="V252" s="41"/>
      <c r="W252" s="41"/>
      <c r="X252" s="45"/>
      <c r="Y252" s="40"/>
      <c r="Z252" s="41"/>
      <c r="AA252" s="41"/>
      <c r="AB252" s="147"/>
      <c r="AC252" s="148"/>
      <c r="AD252" s="148"/>
      <c r="AE252" s="149"/>
      <c r="AF252" s="40"/>
      <c r="AG252" s="41"/>
      <c r="AH252" s="41"/>
      <c r="AI252" s="41"/>
      <c r="AJ252" s="41"/>
      <c r="AK252" s="41"/>
      <c r="AL252" s="41"/>
      <c r="AM252" s="45"/>
    </row>
    <row r="253" customHeight="1" spans="1:39">
      <c r="A253" s="29"/>
      <c r="B253" s="13">
        <v>56</v>
      </c>
      <c r="C253" s="13"/>
      <c r="D253" s="13"/>
      <c r="E253" s="13"/>
      <c r="F253" s="13"/>
      <c r="G253" s="13"/>
      <c r="H253" s="13"/>
      <c r="I253" s="139" t="s">
        <v>112</v>
      </c>
      <c r="J253" s="140"/>
      <c r="K253" s="140"/>
      <c r="L253" s="140"/>
      <c r="M253" s="140"/>
      <c r="N253" s="141"/>
      <c r="O253" s="52"/>
      <c r="P253" s="52"/>
      <c r="Q253" s="52"/>
      <c r="R253" s="52"/>
      <c r="S253" s="52"/>
      <c r="T253" s="52"/>
      <c r="U253" s="40"/>
      <c r="V253" s="41"/>
      <c r="W253" s="41"/>
      <c r="X253" s="45"/>
      <c r="Y253" s="40"/>
      <c r="Z253" s="41"/>
      <c r="AA253" s="41"/>
      <c r="AB253" s="147"/>
      <c r="AC253" s="148"/>
      <c r="AD253" s="148"/>
      <c r="AE253" s="149"/>
      <c r="AF253" s="40"/>
      <c r="AG253" s="41"/>
      <c r="AH253" s="41"/>
      <c r="AI253" s="41"/>
      <c r="AJ253" s="41"/>
      <c r="AK253" s="41"/>
      <c r="AL253" s="41"/>
      <c r="AM253" s="45"/>
    </row>
    <row r="254" customHeight="1" spans="1:39">
      <c r="A254" s="29"/>
      <c r="B254" s="13">
        <v>57</v>
      </c>
      <c r="C254" s="13"/>
      <c r="D254" s="13"/>
      <c r="E254" s="13"/>
      <c r="F254" s="13"/>
      <c r="G254" s="13"/>
      <c r="H254" s="13"/>
      <c r="I254" s="139" t="s">
        <v>108</v>
      </c>
      <c r="J254" s="140"/>
      <c r="K254" s="140"/>
      <c r="L254" s="140"/>
      <c r="M254" s="140"/>
      <c r="N254" s="141"/>
      <c r="O254" s="52"/>
      <c r="P254" s="52"/>
      <c r="Q254" s="52"/>
      <c r="R254" s="52"/>
      <c r="S254" s="52"/>
      <c r="T254" s="52"/>
      <c r="U254" s="40"/>
      <c r="V254" s="41"/>
      <c r="W254" s="41"/>
      <c r="X254" s="45"/>
      <c r="Y254" s="40"/>
      <c r="Z254" s="41"/>
      <c r="AA254" s="41"/>
      <c r="AB254" s="147"/>
      <c r="AC254" s="148"/>
      <c r="AD254" s="148"/>
      <c r="AE254" s="149"/>
      <c r="AF254" s="40"/>
      <c r="AG254" s="41"/>
      <c r="AH254" s="41"/>
      <c r="AI254" s="41"/>
      <c r="AJ254" s="41"/>
      <c r="AK254" s="41"/>
      <c r="AL254" s="41"/>
      <c r="AM254" s="45"/>
    </row>
    <row r="255" customHeight="1" spans="1:39">
      <c r="A255" s="29"/>
      <c r="B255" s="13">
        <v>58</v>
      </c>
      <c r="C255" s="13"/>
      <c r="D255" s="13"/>
      <c r="E255" s="13"/>
      <c r="F255" s="13"/>
      <c r="G255" s="13"/>
      <c r="H255" s="13"/>
      <c r="I255" s="139" t="s">
        <v>112</v>
      </c>
      <c r="J255" s="140"/>
      <c r="K255" s="140"/>
      <c r="L255" s="140"/>
      <c r="M255" s="140"/>
      <c r="N255" s="141"/>
      <c r="O255" s="52"/>
      <c r="P255" s="52"/>
      <c r="Q255" s="52"/>
      <c r="R255" s="52"/>
      <c r="S255" s="52"/>
      <c r="T255" s="52"/>
      <c r="U255" s="40"/>
      <c r="V255" s="41"/>
      <c r="W255" s="41"/>
      <c r="X255" s="45"/>
      <c r="Y255" s="40"/>
      <c r="Z255" s="41"/>
      <c r="AA255" s="41"/>
      <c r="AB255" s="147"/>
      <c r="AC255" s="148"/>
      <c r="AD255" s="148"/>
      <c r="AE255" s="149"/>
      <c r="AF255" s="40"/>
      <c r="AG255" s="41"/>
      <c r="AH255" s="41"/>
      <c r="AI255" s="41"/>
      <c r="AJ255" s="41"/>
      <c r="AK255" s="41"/>
      <c r="AL255" s="41"/>
      <c r="AM255" s="45"/>
    </row>
    <row r="256" customHeight="1" spans="1:39">
      <c r="A256" s="29"/>
      <c r="B256" s="13">
        <v>59</v>
      </c>
      <c r="C256" s="13"/>
      <c r="D256" s="13"/>
      <c r="E256" s="13"/>
      <c r="F256" s="13"/>
      <c r="G256" s="13"/>
      <c r="H256" s="13"/>
      <c r="I256" s="139" t="s">
        <v>108</v>
      </c>
      <c r="J256" s="140"/>
      <c r="K256" s="140"/>
      <c r="L256" s="140"/>
      <c r="M256" s="140"/>
      <c r="N256" s="141"/>
      <c r="O256" s="52"/>
      <c r="P256" s="52"/>
      <c r="Q256" s="52"/>
      <c r="R256" s="52"/>
      <c r="S256" s="52"/>
      <c r="T256" s="52"/>
      <c r="U256" s="40"/>
      <c r="V256" s="41"/>
      <c r="W256" s="41"/>
      <c r="X256" s="45"/>
      <c r="Y256" s="40"/>
      <c r="Z256" s="41"/>
      <c r="AA256" s="41"/>
      <c r="AB256" s="147"/>
      <c r="AC256" s="148"/>
      <c r="AD256" s="148"/>
      <c r="AE256" s="149"/>
      <c r="AF256" s="40"/>
      <c r="AG256" s="41"/>
      <c r="AH256" s="41"/>
      <c r="AI256" s="41"/>
      <c r="AJ256" s="41"/>
      <c r="AK256" s="41"/>
      <c r="AL256" s="41"/>
      <c r="AM256" s="45"/>
    </row>
    <row r="257" customHeight="1" spans="1:39">
      <c r="A257" s="33"/>
      <c r="B257" s="13">
        <v>60</v>
      </c>
      <c r="C257" s="13"/>
      <c r="D257" s="13"/>
      <c r="E257" s="13"/>
      <c r="F257" s="13"/>
      <c r="G257" s="13"/>
      <c r="H257" s="13"/>
      <c r="I257" s="139" t="s">
        <v>112</v>
      </c>
      <c r="J257" s="140"/>
      <c r="K257" s="140"/>
      <c r="L257" s="140"/>
      <c r="M257" s="140"/>
      <c r="N257" s="141"/>
      <c r="O257" s="52"/>
      <c r="P257" s="52"/>
      <c r="Q257" s="52"/>
      <c r="R257" s="52"/>
      <c r="S257" s="52"/>
      <c r="T257" s="52"/>
      <c r="U257" s="40"/>
      <c r="V257" s="41"/>
      <c r="W257" s="41"/>
      <c r="X257" s="45"/>
      <c r="Y257" s="40"/>
      <c r="Z257" s="41"/>
      <c r="AA257" s="41"/>
      <c r="AB257" s="147"/>
      <c r="AC257" s="148"/>
      <c r="AD257" s="148"/>
      <c r="AE257" s="149"/>
      <c r="AF257" s="40"/>
      <c r="AG257" s="41"/>
      <c r="AH257" s="41"/>
      <c r="AI257" s="41"/>
      <c r="AJ257" s="41"/>
      <c r="AK257" s="41"/>
      <c r="AL257" s="41"/>
      <c r="AM257" s="45"/>
    </row>
    <row r="258" customHeight="1" spans="1:39">
      <c r="A258" s="25">
        <v>5</v>
      </c>
      <c r="B258" s="13">
        <v>1</v>
      </c>
      <c r="C258" s="13"/>
      <c r="D258" s="13"/>
      <c r="E258" s="13"/>
      <c r="F258" s="13"/>
      <c r="G258" s="13"/>
      <c r="H258" s="13"/>
      <c r="I258" s="139" t="s">
        <v>108</v>
      </c>
      <c r="J258" s="140"/>
      <c r="K258" s="140"/>
      <c r="L258" s="140"/>
      <c r="M258" s="140"/>
      <c r="N258" s="141"/>
      <c r="O258" s="52" t="s">
        <v>109</v>
      </c>
      <c r="P258" s="52"/>
      <c r="Q258" s="52"/>
      <c r="R258" s="52"/>
      <c r="S258" s="52"/>
      <c r="T258" s="52"/>
      <c r="U258" s="40" t="s">
        <v>110</v>
      </c>
      <c r="V258" s="41"/>
      <c r="W258" s="41"/>
      <c r="X258" s="45"/>
      <c r="Y258" s="40">
        <v>23</v>
      </c>
      <c r="Z258" s="41"/>
      <c r="AA258" s="41"/>
      <c r="AB258" s="147">
        <v>4.73753988739192</v>
      </c>
      <c r="AC258" s="148"/>
      <c r="AD258" s="148"/>
      <c r="AE258" s="149"/>
      <c r="AF258" s="40" t="s">
        <v>111</v>
      </c>
      <c r="AG258" s="41"/>
      <c r="AH258" s="41"/>
      <c r="AI258" s="41"/>
      <c r="AJ258" s="41"/>
      <c r="AK258" s="41"/>
      <c r="AL258" s="41"/>
      <c r="AM258" s="45"/>
    </row>
    <row r="259" customHeight="1" spans="1:39">
      <c r="A259" s="29"/>
      <c r="B259" s="13">
        <v>2</v>
      </c>
      <c r="C259" s="13"/>
      <c r="D259" s="13"/>
      <c r="E259" s="13"/>
      <c r="F259" s="13"/>
      <c r="G259" s="13"/>
      <c r="H259" s="13"/>
      <c r="I259" s="139" t="s">
        <v>112</v>
      </c>
      <c r="J259" s="140"/>
      <c r="K259" s="140"/>
      <c r="L259" s="140"/>
      <c r="M259" s="140"/>
      <c r="N259" s="141"/>
      <c r="O259" s="52" t="s">
        <v>109</v>
      </c>
      <c r="P259" s="52"/>
      <c r="Q259" s="52"/>
      <c r="R259" s="52"/>
      <c r="S259" s="52"/>
      <c r="T259" s="52"/>
      <c r="U259" s="40" t="s">
        <v>110</v>
      </c>
      <c r="V259" s="41"/>
      <c r="W259" s="41"/>
      <c r="X259" s="45"/>
      <c r="Y259" s="40">
        <v>79</v>
      </c>
      <c r="Z259" s="41"/>
      <c r="AA259" s="41"/>
      <c r="AB259" s="147">
        <v>16.2724196132158</v>
      </c>
      <c r="AC259" s="148"/>
      <c r="AD259" s="148"/>
      <c r="AE259" s="149"/>
      <c r="AF259" s="40" t="s">
        <v>111</v>
      </c>
      <c r="AG259" s="41"/>
      <c r="AH259" s="41"/>
      <c r="AI259" s="41"/>
      <c r="AJ259" s="41"/>
      <c r="AK259" s="41"/>
      <c r="AL259" s="41"/>
      <c r="AM259" s="45"/>
    </row>
    <row r="260" customHeight="1" spans="1:39">
      <c r="A260" s="29"/>
      <c r="B260" s="13">
        <v>3</v>
      </c>
      <c r="C260" s="13"/>
      <c r="D260" s="13"/>
      <c r="E260" s="13"/>
      <c r="F260" s="13"/>
      <c r="G260" s="13"/>
      <c r="H260" s="13"/>
      <c r="I260" s="139" t="s">
        <v>108</v>
      </c>
      <c r="J260" s="140"/>
      <c r="K260" s="140"/>
      <c r="L260" s="140"/>
      <c r="M260" s="140"/>
      <c r="N260" s="141"/>
      <c r="O260" s="52"/>
      <c r="P260" s="52"/>
      <c r="Q260" s="52"/>
      <c r="R260" s="52" t="s">
        <v>109</v>
      </c>
      <c r="S260" s="52"/>
      <c r="T260" s="52"/>
      <c r="U260" s="40" t="s">
        <v>113</v>
      </c>
      <c r="V260" s="41"/>
      <c r="W260" s="41"/>
      <c r="X260" s="45"/>
      <c r="Y260" s="40">
        <v>0</v>
      </c>
      <c r="Z260" s="41"/>
      <c r="AA260" s="41"/>
      <c r="AB260" s="147">
        <v>0</v>
      </c>
      <c r="AC260" s="148"/>
      <c r="AD260" s="148"/>
      <c r="AE260" s="149"/>
      <c r="AF260" s="40" t="s">
        <v>111</v>
      </c>
      <c r="AG260" s="41"/>
      <c r="AH260" s="41"/>
      <c r="AI260" s="41"/>
      <c r="AJ260" s="41"/>
      <c r="AK260" s="41"/>
      <c r="AL260" s="41"/>
      <c r="AM260" s="45"/>
    </row>
    <row r="261" customHeight="1" spans="1:39">
      <c r="A261" s="29"/>
      <c r="B261" s="13">
        <v>4</v>
      </c>
      <c r="C261" s="13"/>
      <c r="D261" s="13"/>
      <c r="E261" s="13"/>
      <c r="F261" s="13"/>
      <c r="G261" s="13"/>
      <c r="H261" s="13"/>
      <c r="I261" s="139" t="s">
        <v>112</v>
      </c>
      <c r="J261" s="140"/>
      <c r="K261" s="140"/>
      <c r="L261" s="140"/>
      <c r="M261" s="140"/>
      <c r="N261" s="141"/>
      <c r="O261" s="52" t="s">
        <v>109</v>
      </c>
      <c r="P261" s="52"/>
      <c r="Q261" s="52"/>
      <c r="R261" s="52"/>
      <c r="S261" s="52"/>
      <c r="T261" s="52"/>
      <c r="U261" s="40" t="s">
        <v>110</v>
      </c>
      <c r="V261" s="41"/>
      <c r="W261" s="41"/>
      <c r="X261" s="45"/>
      <c r="Y261" s="40">
        <v>54</v>
      </c>
      <c r="Z261" s="41"/>
      <c r="AA261" s="41"/>
      <c r="AB261" s="147">
        <v>11.1229197356158</v>
      </c>
      <c r="AC261" s="148"/>
      <c r="AD261" s="148"/>
      <c r="AE261" s="149"/>
      <c r="AF261" s="40" t="s">
        <v>111</v>
      </c>
      <c r="AG261" s="41"/>
      <c r="AH261" s="41"/>
      <c r="AI261" s="41"/>
      <c r="AJ261" s="41"/>
      <c r="AK261" s="41"/>
      <c r="AL261" s="41"/>
      <c r="AM261" s="45"/>
    </row>
    <row r="262" customHeight="1" spans="1:39">
      <c r="A262" s="29"/>
      <c r="B262" s="13">
        <v>5</v>
      </c>
      <c r="C262" s="13"/>
      <c r="D262" s="13"/>
      <c r="E262" s="13"/>
      <c r="F262" s="13"/>
      <c r="G262" s="13"/>
      <c r="H262" s="13"/>
      <c r="I262" s="139" t="s">
        <v>108</v>
      </c>
      <c r="J262" s="140"/>
      <c r="K262" s="140"/>
      <c r="L262" s="140"/>
      <c r="M262" s="140"/>
      <c r="N262" s="141"/>
      <c r="O262" s="52" t="s">
        <v>109</v>
      </c>
      <c r="P262" s="52"/>
      <c r="Q262" s="52"/>
      <c r="R262" s="52"/>
      <c r="S262" s="52"/>
      <c r="T262" s="52"/>
      <c r="U262" s="40" t="s">
        <v>110</v>
      </c>
      <c r="V262" s="41"/>
      <c r="W262" s="41"/>
      <c r="X262" s="45"/>
      <c r="Y262" s="40">
        <v>23</v>
      </c>
      <c r="Z262" s="41"/>
      <c r="AA262" s="41"/>
      <c r="AB262" s="147">
        <v>4.73753988739192</v>
      </c>
      <c r="AC262" s="148"/>
      <c r="AD262" s="148"/>
      <c r="AE262" s="149"/>
      <c r="AF262" s="40" t="s">
        <v>111</v>
      </c>
      <c r="AG262" s="41"/>
      <c r="AH262" s="41"/>
      <c r="AI262" s="41"/>
      <c r="AJ262" s="41"/>
      <c r="AK262" s="41"/>
      <c r="AL262" s="41"/>
      <c r="AM262" s="45"/>
    </row>
    <row r="263" customHeight="1" spans="1:39">
      <c r="A263" s="29"/>
      <c r="B263" s="13">
        <v>6</v>
      </c>
      <c r="C263" s="13"/>
      <c r="D263" s="13"/>
      <c r="E263" s="13"/>
      <c r="F263" s="13"/>
      <c r="G263" s="13"/>
      <c r="H263" s="13"/>
      <c r="I263" s="139" t="s">
        <v>112</v>
      </c>
      <c r="J263" s="140"/>
      <c r="K263" s="140"/>
      <c r="L263" s="140"/>
      <c r="M263" s="140"/>
      <c r="N263" s="141"/>
      <c r="O263" s="52" t="s">
        <v>109</v>
      </c>
      <c r="P263" s="52"/>
      <c r="Q263" s="52"/>
      <c r="R263" s="52"/>
      <c r="S263" s="52"/>
      <c r="T263" s="52"/>
      <c r="U263" s="40" t="s">
        <v>110</v>
      </c>
      <c r="V263" s="41"/>
      <c r="W263" s="41"/>
      <c r="X263" s="45"/>
      <c r="Y263" s="40">
        <v>58</v>
      </c>
      <c r="Z263" s="41"/>
      <c r="AA263" s="41"/>
      <c r="AB263" s="147">
        <v>11.9468397160318</v>
      </c>
      <c r="AC263" s="148"/>
      <c r="AD263" s="148"/>
      <c r="AE263" s="149"/>
      <c r="AF263" s="40" t="s">
        <v>111</v>
      </c>
      <c r="AG263" s="41"/>
      <c r="AH263" s="41"/>
      <c r="AI263" s="41"/>
      <c r="AJ263" s="41"/>
      <c r="AK263" s="41"/>
      <c r="AL263" s="41"/>
      <c r="AM263" s="45"/>
    </row>
    <row r="264" customHeight="1" spans="1:39">
      <c r="A264" s="29"/>
      <c r="B264" s="13">
        <v>7</v>
      </c>
      <c r="C264" s="13"/>
      <c r="D264" s="13"/>
      <c r="E264" s="13"/>
      <c r="F264" s="13"/>
      <c r="G264" s="13"/>
      <c r="H264" s="13"/>
      <c r="I264" s="139" t="s">
        <v>108</v>
      </c>
      <c r="J264" s="140"/>
      <c r="K264" s="140"/>
      <c r="L264" s="140"/>
      <c r="M264" s="140"/>
      <c r="N264" s="141"/>
      <c r="O264" s="52" t="s">
        <v>109</v>
      </c>
      <c r="P264" s="52"/>
      <c r="Q264" s="52"/>
      <c r="R264" s="52"/>
      <c r="S264" s="52"/>
      <c r="T264" s="52"/>
      <c r="U264" s="40" t="s">
        <v>110</v>
      </c>
      <c r="V264" s="41"/>
      <c r="W264" s="41"/>
      <c r="X264" s="45"/>
      <c r="Y264" s="40">
        <v>45</v>
      </c>
      <c r="Z264" s="41"/>
      <c r="AA264" s="41"/>
      <c r="AB264" s="147">
        <v>9.26909977967985</v>
      </c>
      <c r="AC264" s="148"/>
      <c r="AD264" s="148"/>
      <c r="AE264" s="149"/>
      <c r="AF264" s="40" t="s">
        <v>111</v>
      </c>
      <c r="AG264" s="41"/>
      <c r="AH264" s="41"/>
      <c r="AI264" s="41"/>
      <c r="AJ264" s="41"/>
      <c r="AK264" s="41"/>
      <c r="AL264" s="41"/>
      <c r="AM264" s="45"/>
    </row>
    <row r="265" customHeight="1" spans="1:39">
      <c r="A265" s="29"/>
      <c r="B265" s="13">
        <v>8</v>
      </c>
      <c r="C265" s="13"/>
      <c r="D265" s="13"/>
      <c r="E265" s="13"/>
      <c r="F265" s="13"/>
      <c r="G265" s="13"/>
      <c r="H265" s="13"/>
      <c r="I265" s="139" t="s">
        <v>108</v>
      </c>
      <c r="J265" s="140"/>
      <c r="K265" s="140"/>
      <c r="L265" s="140"/>
      <c r="M265" s="140"/>
      <c r="N265" s="141"/>
      <c r="O265" s="52" t="s">
        <v>109</v>
      </c>
      <c r="P265" s="52"/>
      <c r="Q265" s="52"/>
      <c r="R265" s="52"/>
      <c r="S265" s="52"/>
      <c r="T265" s="52"/>
      <c r="U265" s="40" t="s">
        <v>110</v>
      </c>
      <c r="V265" s="41"/>
      <c r="W265" s="41"/>
      <c r="X265" s="45"/>
      <c r="Y265" s="40">
        <v>33</v>
      </c>
      <c r="Z265" s="41"/>
      <c r="AA265" s="41"/>
      <c r="AB265" s="147">
        <v>6.79733983843189</v>
      </c>
      <c r="AC265" s="148"/>
      <c r="AD265" s="148"/>
      <c r="AE265" s="149"/>
      <c r="AF265" s="40" t="s">
        <v>111</v>
      </c>
      <c r="AG265" s="41"/>
      <c r="AH265" s="41"/>
      <c r="AI265" s="41"/>
      <c r="AJ265" s="41"/>
      <c r="AK265" s="41"/>
      <c r="AL265" s="41"/>
      <c r="AM265" s="45"/>
    </row>
    <row r="266" customHeight="1" spans="1:39">
      <c r="A266" s="29"/>
      <c r="B266" s="13">
        <v>9</v>
      </c>
      <c r="C266" s="13"/>
      <c r="D266" s="13"/>
      <c r="E266" s="13"/>
      <c r="F266" s="13"/>
      <c r="G266" s="13"/>
      <c r="H266" s="13"/>
      <c r="I266" s="139" t="s">
        <v>112</v>
      </c>
      <c r="J266" s="140"/>
      <c r="K266" s="140"/>
      <c r="L266" s="140"/>
      <c r="M266" s="140"/>
      <c r="N266" s="141"/>
      <c r="O266" s="52" t="s">
        <v>109</v>
      </c>
      <c r="P266" s="52"/>
      <c r="Q266" s="52"/>
      <c r="R266" s="52"/>
      <c r="S266" s="52"/>
      <c r="T266" s="52"/>
      <c r="U266" s="40" t="s">
        <v>110</v>
      </c>
      <c r="V266" s="41"/>
      <c r="W266" s="41"/>
      <c r="X266" s="45"/>
      <c r="Y266" s="40">
        <v>66</v>
      </c>
      <c r="Z266" s="41"/>
      <c r="AA266" s="41"/>
      <c r="AB266" s="147">
        <v>13.5946796768638</v>
      </c>
      <c r="AC266" s="148"/>
      <c r="AD266" s="148"/>
      <c r="AE266" s="149"/>
      <c r="AF266" s="40" t="s">
        <v>111</v>
      </c>
      <c r="AG266" s="41"/>
      <c r="AH266" s="41"/>
      <c r="AI266" s="41"/>
      <c r="AJ266" s="41"/>
      <c r="AK266" s="41"/>
      <c r="AL266" s="41"/>
      <c r="AM266" s="45"/>
    </row>
    <row r="267" customHeight="1" spans="1:39">
      <c r="A267" s="29"/>
      <c r="B267" s="13">
        <v>10</v>
      </c>
      <c r="C267" s="13"/>
      <c r="D267" s="13"/>
      <c r="E267" s="13"/>
      <c r="F267" s="13"/>
      <c r="G267" s="13"/>
      <c r="H267" s="13"/>
      <c r="I267" s="139" t="s">
        <v>108</v>
      </c>
      <c r="J267" s="140"/>
      <c r="K267" s="140"/>
      <c r="L267" s="140"/>
      <c r="M267" s="140"/>
      <c r="N267" s="141"/>
      <c r="O267" s="52" t="s">
        <v>109</v>
      </c>
      <c r="P267" s="52"/>
      <c r="Q267" s="52"/>
      <c r="R267" s="52"/>
      <c r="S267" s="52"/>
      <c r="T267" s="52"/>
      <c r="U267" s="40" t="s">
        <v>110</v>
      </c>
      <c r="V267" s="41"/>
      <c r="W267" s="41"/>
      <c r="X267" s="45"/>
      <c r="Y267" s="40">
        <v>69</v>
      </c>
      <c r="Z267" s="41"/>
      <c r="AA267" s="41"/>
      <c r="AB267" s="147">
        <v>14.2126196621758</v>
      </c>
      <c r="AC267" s="148"/>
      <c r="AD267" s="148"/>
      <c r="AE267" s="149"/>
      <c r="AF267" s="40" t="s">
        <v>111</v>
      </c>
      <c r="AG267" s="41"/>
      <c r="AH267" s="41"/>
      <c r="AI267" s="41"/>
      <c r="AJ267" s="41"/>
      <c r="AK267" s="41"/>
      <c r="AL267" s="41"/>
      <c r="AM267" s="45"/>
    </row>
    <row r="268" customHeight="1" spans="1:39">
      <c r="A268" s="29"/>
      <c r="B268" s="13">
        <v>11</v>
      </c>
      <c r="C268" s="13"/>
      <c r="D268" s="13"/>
      <c r="E268" s="13"/>
      <c r="F268" s="13"/>
      <c r="G268" s="13"/>
      <c r="H268" s="13"/>
      <c r="I268" s="139" t="s">
        <v>112</v>
      </c>
      <c r="J268" s="140"/>
      <c r="K268" s="140"/>
      <c r="L268" s="140"/>
      <c r="M268" s="140"/>
      <c r="N268" s="141"/>
      <c r="O268" s="52" t="s">
        <v>109</v>
      </c>
      <c r="P268" s="52"/>
      <c r="Q268" s="52"/>
      <c r="R268" s="52"/>
      <c r="S268" s="52"/>
      <c r="T268" s="52"/>
      <c r="U268" s="40" t="s">
        <v>110</v>
      </c>
      <c r="V268" s="41"/>
      <c r="W268" s="41"/>
      <c r="X268" s="45"/>
      <c r="Y268" s="40">
        <v>96</v>
      </c>
      <c r="Z268" s="41"/>
      <c r="AA268" s="41"/>
      <c r="AB268" s="147">
        <v>19.7740795299837</v>
      </c>
      <c r="AC268" s="148"/>
      <c r="AD268" s="148"/>
      <c r="AE268" s="149"/>
      <c r="AF268" s="40" t="s">
        <v>111</v>
      </c>
      <c r="AG268" s="41"/>
      <c r="AH268" s="41"/>
      <c r="AI268" s="41"/>
      <c r="AJ268" s="41"/>
      <c r="AK268" s="41"/>
      <c r="AL268" s="41"/>
      <c r="AM268" s="45"/>
    </row>
    <row r="269" customHeight="1" spans="1:39">
      <c r="A269" s="29"/>
      <c r="B269" s="13">
        <v>12</v>
      </c>
      <c r="C269" s="13"/>
      <c r="D269" s="13"/>
      <c r="E269" s="13"/>
      <c r="F269" s="13"/>
      <c r="G269" s="13"/>
      <c r="H269" s="13"/>
      <c r="I269" s="139" t="s">
        <v>108</v>
      </c>
      <c r="J269" s="140"/>
      <c r="K269" s="140"/>
      <c r="L269" s="140"/>
      <c r="M269" s="140"/>
      <c r="N269" s="141"/>
      <c r="O269" s="52" t="s">
        <v>109</v>
      </c>
      <c r="P269" s="52"/>
      <c r="Q269" s="52"/>
      <c r="R269" s="52"/>
      <c r="S269" s="52"/>
      <c r="T269" s="52"/>
      <c r="U269" s="40" t="s">
        <v>110</v>
      </c>
      <c r="V269" s="41"/>
      <c r="W269" s="41"/>
      <c r="X269" s="45"/>
      <c r="Y269" s="40">
        <v>62</v>
      </c>
      <c r="Z269" s="41"/>
      <c r="AA269" s="41"/>
      <c r="AB269" s="147">
        <v>12.7707596964478</v>
      </c>
      <c r="AC269" s="148"/>
      <c r="AD269" s="148"/>
      <c r="AE269" s="149"/>
      <c r="AF269" s="40" t="s">
        <v>111</v>
      </c>
      <c r="AG269" s="41"/>
      <c r="AH269" s="41"/>
      <c r="AI269" s="41"/>
      <c r="AJ269" s="41"/>
      <c r="AK269" s="41"/>
      <c r="AL269" s="41"/>
      <c r="AM269" s="45"/>
    </row>
    <row r="270" customHeight="1" spans="1:39">
      <c r="A270" s="29"/>
      <c r="B270" s="13">
        <v>13</v>
      </c>
      <c r="C270" s="13"/>
      <c r="D270" s="13"/>
      <c r="E270" s="13"/>
      <c r="F270" s="13"/>
      <c r="G270" s="13"/>
      <c r="H270" s="13"/>
      <c r="I270" s="139" t="s">
        <v>112</v>
      </c>
      <c r="J270" s="140"/>
      <c r="K270" s="140"/>
      <c r="L270" s="140"/>
      <c r="M270" s="140"/>
      <c r="N270" s="141"/>
      <c r="O270" s="52" t="s">
        <v>109</v>
      </c>
      <c r="P270" s="52"/>
      <c r="Q270" s="52"/>
      <c r="R270" s="52"/>
      <c r="S270" s="52"/>
      <c r="T270" s="52"/>
      <c r="U270" s="40" t="s">
        <v>110</v>
      </c>
      <c r="V270" s="41"/>
      <c r="W270" s="41"/>
      <c r="X270" s="45"/>
      <c r="Y270" s="40">
        <v>84</v>
      </c>
      <c r="Z270" s="41"/>
      <c r="AA270" s="41"/>
      <c r="AB270" s="147">
        <v>17.3023195887357</v>
      </c>
      <c r="AC270" s="148"/>
      <c r="AD270" s="148"/>
      <c r="AE270" s="149"/>
      <c r="AF270" s="40" t="s">
        <v>111</v>
      </c>
      <c r="AG270" s="41"/>
      <c r="AH270" s="41"/>
      <c r="AI270" s="41"/>
      <c r="AJ270" s="41"/>
      <c r="AK270" s="41"/>
      <c r="AL270" s="41"/>
      <c r="AM270" s="45"/>
    </row>
    <row r="271" customHeight="1" spans="1:39">
      <c r="A271" s="29"/>
      <c r="B271" s="13">
        <v>14</v>
      </c>
      <c r="C271" s="13"/>
      <c r="D271" s="13"/>
      <c r="E271" s="13"/>
      <c r="F271" s="13"/>
      <c r="G271" s="13"/>
      <c r="H271" s="13"/>
      <c r="I271" s="139" t="s">
        <v>108</v>
      </c>
      <c r="J271" s="140"/>
      <c r="K271" s="140"/>
      <c r="L271" s="140"/>
      <c r="M271" s="140"/>
      <c r="N271" s="141"/>
      <c r="O271" s="52"/>
      <c r="P271" s="52"/>
      <c r="Q271" s="52"/>
      <c r="R271" s="52" t="s">
        <v>109</v>
      </c>
      <c r="S271" s="52"/>
      <c r="T271" s="52"/>
      <c r="U271" s="40" t="s">
        <v>113</v>
      </c>
      <c r="V271" s="41"/>
      <c r="W271" s="41"/>
      <c r="X271" s="45"/>
      <c r="Y271" s="40">
        <v>0</v>
      </c>
      <c r="Z271" s="41"/>
      <c r="AA271" s="41"/>
      <c r="AB271" s="147">
        <v>0</v>
      </c>
      <c r="AC271" s="148"/>
      <c r="AD271" s="148"/>
      <c r="AE271" s="149"/>
      <c r="AF271" s="40" t="s">
        <v>111</v>
      </c>
      <c r="AG271" s="41"/>
      <c r="AH271" s="41"/>
      <c r="AI271" s="41"/>
      <c r="AJ271" s="41"/>
      <c r="AK271" s="41"/>
      <c r="AL271" s="41"/>
      <c r="AM271" s="45"/>
    </row>
    <row r="272" customHeight="1" spans="1:39">
      <c r="A272" s="29"/>
      <c r="B272" s="13">
        <v>15</v>
      </c>
      <c r="C272" s="13"/>
      <c r="D272" s="13"/>
      <c r="E272" s="13"/>
      <c r="F272" s="13"/>
      <c r="G272" s="13"/>
      <c r="H272" s="13"/>
      <c r="I272" s="139" t="s">
        <v>112</v>
      </c>
      <c r="J272" s="140"/>
      <c r="K272" s="140"/>
      <c r="L272" s="140"/>
      <c r="M272" s="140"/>
      <c r="N272" s="141"/>
      <c r="O272" s="52" t="s">
        <v>109</v>
      </c>
      <c r="P272" s="52"/>
      <c r="Q272" s="52"/>
      <c r="R272" s="52"/>
      <c r="S272" s="52"/>
      <c r="T272" s="52"/>
      <c r="U272" s="40" t="s">
        <v>110</v>
      </c>
      <c r="V272" s="41"/>
      <c r="W272" s="41"/>
      <c r="X272" s="45"/>
      <c r="Y272" s="40">
        <v>85</v>
      </c>
      <c r="Z272" s="41"/>
      <c r="AA272" s="41"/>
      <c r="AB272" s="147">
        <v>17.5082995838397</v>
      </c>
      <c r="AC272" s="148"/>
      <c r="AD272" s="148"/>
      <c r="AE272" s="149"/>
      <c r="AF272" s="40" t="s">
        <v>111</v>
      </c>
      <c r="AG272" s="41"/>
      <c r="AH272" s="41"/>
      <c r="AI272" s="41"/>
      <c r="AJ272" s="41"/>
      <c r="AK272" s="41"/>
      <c r="AL272" s="41"/>
      <c r="AM272" s="45"/>
    </row>
    <row r="273" customHeight="1" spans="1:39">
      <c r="A273" s="29"/>
      <c r="B273" s="13">
        <v>16</v>
      </c>
      <c r="C273" s="13"/>
      <c r="D273" s="13"/>
      <c r="E273" s="13"/>
      <c r="F273" s="13"/>
      <c r="G273" s="13"/>
      <c r="H273" s="13"/>
      <c r="I273" s="139" t="s">
        <v>108</v>
      </c>
      <c r="J273" s="140"/>
      <c r="K273" s="140"/>
      <c r="L273" s="140"/>
      <c r="M273" s="140"/>
      <c r="N273" s="141"/>
      <c r="O273" s="52" t="s">
        <v>109</v>
      </c>
      <c r="P273" s="52"/>
      <c r="Q273" s="52"/>
      <c r="R273" s="52"/>
      <c r="S273" s="52"/>
      <c r="T273" s="52"/>
      <c r="U273" s="40" t="s">
        <v>110</v>
      </c>
      <c r="V273" s="41"/>
      <c r="W273" s="41"/>
      <c r="X273" s="45"/>
      <c r="Y273" s="40">
        <v>69</v>
      </c>
      <c r="Z273" s="41"/>
      <c r="AA273" s="41"/>
      <c r="AB273" s="147">
        <v>14.2126196621758</v>
      </c>
      <c r="AC273" s="148"/>
      <c r="AD273" s="148"/>
      <c r="AE273" s="149"/>
      <c r="AF273" s="40" t="s">
        <v>111</v>
      </c>
      <c r="AG273" s="41"/>
      <c r="AH273" s="41"/>
      <c r="AI273" s="41"/>
      <c r="AJ273" s="41"/>
      <c r="AK273" s="41"/>
      <c r="AL273" s="41"/>
      <c r="AM273" s="45"/>
    </row>
    <row r="274" customHeight="1" spans="1:39">
      <c r="A274" s="29"/>
      <c r="B274" s="13">
        <v>17</v>
      </c>
      <c r="C274" s="13"/>
      <c r="D274" s="13"/>
      <c r="E274" s="13"/>
      <c r="F274" s="13"/>
      <c r="G274" s="13"/>
      <c r="H274" s="13"/>
      <c r="I274" s="139" t="s">
        <v>112</v>
      </c>
      <c r="J274" s="140"/>
      <c r="K274" s="140"/>
      <c r="L274" s="140"/>
      <c r="M274" s="140"/>
      <c r="N274" s="141"/>
      <c r="O274" s="52" t="s">
        <v>109</v>
      </c>
      <c r="P274" s="52"/>
      <c r="Q274" s="52"/>
      <c r="R274" s="52"/>
      <c r="S274" s="52"/>
      <c r="T274" s="52"/>
      <c r="U274" s="40" t="s">
        <v>110</v>
      </c>
      <c r="V274" s="41"/>
      <c r="W274" s="41"/>
      <c r="X274" s="45"/>
      <c r="Y274" s="40">
        <v>39</v>
      </c>
      <c r="Z274" s="41"/>
      <c r="AA274" s="41"/>
      <c r="AB274" s="147">
        <v>8.03321980905587</v>
      </c>
      <c r="AC274" s="148"/>
      <c r="AD274" s="148"/>
      <c r="AE274" s="149"/>
      <c r="AF274" s="40" t="s">
        <v>111</v>
      </c>
      <c r="AG274" s="41"/>
      <c r="AH274" s="41"/>
      <c r="AI274" s="41"/>
      <c r="AJ274" s="41"/>
      <c r="AK274" s="41"/>
      <c r="AL274" s="41"/>
      <c r="AM274" s="45"/>
    </row>
    <row r="275" customHeight="1" spans="1:39">
      <c r="A275" s="29"/>
      <c r="B275" s="13">
        <v>18</v>
      </c>
      <c r="C275" s="13"/>
      <c r="D275" s="13"/>
      <c r="E275" s="13"/>
      <c r="F275" s="13"/>
      <c r="G275" s="13"/>
      <c r="H275" s="13"/>
      <c r="I275" s="139" t="s">
        <v>108</v>
      </c>
      <c r="J275" s="140"/>
      <c r="K275" s="140"/>
      <c r="L275" s="140"/>
      <c r="M275" s="140"/>
      <c r="N275" s="141"/>
      <c r="O275" s="52" t="s">
        <v>109</v>
      </c>
      <c r="P275" s="52"/>
      <c r="Q275" s="52"/>
      <c r="R275" s="52"/>
      <c r="S275" s="52"/>
      <c r="T275" s="52"/>
      <c r="U275" s="40" t="s">
        <v>110</v>
      </c>
      <c r="V275" s="41"/>
      <c r="W275" s="41"/>
      <c r="X275" s="45"/>
      <c r="Y275" s="40">
        <v>89</v>
      </c>
      <c r="Z275" s="41"/>
      <c r="AA275" s="41"/>
      <c r="AB275" s="147">
        <v>18.3322195642557</v>
      </c>
      <c r="AC275" s="148"/>
      <c r="AD275" s="148"/>
      <c r="AE275" s="149"/>
      <c r="AF275" s="40" t="s">
        <v>111</v>
      </c>
      <c r="AG275" s="41"/>
      <c r="AH275" s="41"/>
      <c r="AI275" s="41"/>
      <c r="AJ275" s="41"/>
      <c r="AK275" s="41"/>
      <c r="AL275" s="41"/>
      <c r="AM275" s="45"/>
    </row>
    <row r="276" customHeight="1" spans="1:39">
      <c r="A276" s="29"/>
      <c r="B276" s="13">
        <v>19</v>
      </c>
      <c r="C276" s="13"/>
      <c r="D276" s="13"/>
      <c r="E276" s="13"/>
      <c r="F276" s="13"/>
      <c r="G276" s="13"/>
      <c r="H276" s="13"/>
      <c r="I276" s="139" t="s">
        <v>112</v>
      </c>
      <c r="J276" s="140"/>
      <c r="K276" s="140"/>
      <c r="L276" s="140"/>
      <c r="M276" s="140"/>
      <c r="N276" s="141"/>
      <c r="O276" s="52"/>
      <c r="P276" s="52"/>
      <c r="Q276" s="52"/>
      <c r="R276" s="52" t="s">
        <v>109</v>
      </c>
      <c r="S276" s="52"/>
      <c r="T276" s="52"/>
      <c r="U276" s="40" t="s">
        <v>113</v>
      </c>
      <c r="V276" s="41"/>
      <c r="W276" s="41"/>
      <c r="X276" s="45"/>
      <c r="Y276" s="40">
        <v>0</v>
      </c>
      <c r="Z276" s="41"/>
      <c r="AA276" s="41"/>
      <c r="AB276" s="147">
        <v>0</v>
      </c>
      <c r="AC276" s="148"/>
      <c r="AD276" s="148"/>
      <c r="AE276" s="149"/>
      <c r="AF276" s="40" t="s">
        <v>111</v>
      </c>
      <c r="AG276" s="41"/>
      <c r="AH276" s="41"/>
      <c r="AI276" s="41"/>
      <c r="AJ276" s="41"/>
      <c r="AK276" s="41"/>
      <c r="AL276" s="41"/>
      <c r="AM276" s="45"/>
    </row>
    <row r="277" customHeight="1" spans="1:39">
      <c r="A277" s="29"/>
      <c r="B277" s="13">
        <v>20</v>
      </c>
      <c r="C277" s="13"/>
      <c r="D277" s="13"/>
      <c r="E277" s="13"/>
      <c r="F277" s="13"/>
      <c r="G277" s="13"/>
      <c r="H277" s="13"/>
      <c r="I277" s="139" t="s">
        <v>108</v>
      </c>
      <c r="J277" s="140"/>
      <c r="K277" s="140"/>
      <c r="L277" s="140"/>
      <c r="M277" s="140"/>
      <c r="N277" s="141"/>
      <c r="O277" s="52"/>
      <c r="P277" s="52"/>
      <c r="Q277" s="52"/>
      <c r="R277" s="52" t="s">
        <v>109</v>
      </c>
      <c r="S277" s="52"/>
      <c r="T277" s="52"/>
      <c r="U277" s="40" t="s">
        <v>113</v>
      </c>
      <c r="V277" s="41"/>
      <c r="W277" s="41"/>
      <c r="X277" s="45"/>
      <c r="Y277" s="40">
        <v>0</v>
      </c>
      <c r="Z277" s="41"/>
      <c r="AA277" s="41"/>
      <c r="AB277" s="147">
        <v>0</v>
      </c>
      <c r="AC277" s="148"/>
      <c r="AD277" s="148"/>
      <c r="AE277" s="149"/>
      <c r="AF277" s="40" t="s">
        <v>111</v>
      </c>
      <c r="AG277" s="41"/>
      <c r="AH277" s="41"/>
      <c r="AI277" s="41"/>
      <c r="AJ277" s="41"/>
      <c r="AK277" s="41"/>
      <c r="AL277" s="41"/>
      <c r="AM277" s="45"/>
    </row>
    <row r="278" customHeight="1" spans="1:39">
      <c r="A278" s="29"/>
      <c r="B278" s="13">
        <v>21</v>
      </c>
      <c r="C278" s="13"/>
      <c r="D278" s="13"/>
      <c r="E278" s="13"/>
      <c r="F278" s="13"/>
      <c r="G278" s="13"/>
      <c r="H278" s="13"/>
      <c r="I278" s="139" t="s">
        <v>112</v>
      </c>
      <c r="J278" s="140"/>
      <c r="K278" s="140"/>
      <c r="L278" s="140"/>
      <c r="M278" s="140"/>
      <c r="N278" s="141"/>
      <c r="O278" s="52"/>
      <c r="P278" s="52"/>
      <c r="Q278" s="52"/>
      <c r="R278" s="52" t="s">
        <v>109</v>
      </c>
      <c r="S278" s="52"/>
      <c r="T278" s="52"/>
      <c r="U278" s="40" t="s">
        <v>113</v>
      </c>
      <c r="V278" s="41"/>
      <c r="W278" s="41"/>
      <c r="X278" s="45"/>
      <c r="Y278" s="40">
        <v>0</v>
      </c>
      <c r="Z278" s="41"/>
      <c r="AA278" s="41"/>
      <c r="AB278" s="147">
        <v>0</v>
      </c>
      <c r="AC278" s="148"/>
      <c r="AD278" s="148"/>
      <c r="AE278" s="149"/>
      <c r="AF278" s="40" t="s">
        <v>111</v>
      </c>
      <c r="AG278" s="41"/>
      <c r="AH278" s="41"/>
      <c r="AI278" s="41"/>
      <c r="AJ278" s="41"/>
      <c r="AK278" s="41"/>
      <c r="AL278" s="41"/>
      <c r="AM278" s="45"/>
    </row>
    <row r="279" customHeight="1" spans="1:39">
      <c r="A279" s="29"/>
      <c r="B279" s="13">
        <v>22</v>
      </c>
      <c r="C279" s="13"/>
      <c r="D279" s="13"/>
      <c r="E279" s="13"/>
      <c r="F279" s="13"/>
      <c r="G279" s="13"/>
      <c r="H279" s="13"/>
      <c r="I279" s="139" t="s">
        <v>108</v>
      </c>
      <c r="J279" s="140"/>
      <c r="K279" s="140"/>
      <c r="L279" s="140"/>
      <c r="M279" s="140"/>
      <c r="N279" s="141"/>
      <c r="O279" s="52"/>
      <c r="P279" s="52"/>
      <c r="Q279" s="52"/>
      <c r="R279" s="52" t="s">
        <v>109</v>
      </c>
      <c r="S279" s="52"/>
      <c r="T279" s="52"/>
      <c r="U279" s="40" t="s">
        <v>113</v>
      </c>
      <c r="V279" s="41"/>
      <c r="W279" s="41"/>
      <c r="X279" s="45"/>
      <c r="Y279" s="40">
        <v>0</v>
      </c>
      <c r="Z279" s="41"/>
      <c r="AA279" s="41"/>
      <c r="AB279" s="147">
        <v>0</v>
      </c>
      <c r="AC279" s="148"/>
      <c r="AD279" s="148"/>
      <c r="AE279" s="149"/>
      <c r="AF279" s="40" t="s">
        <v>111</v>
      </c>
      <c r="AG279" s="41"/>
      <c r="AH279" s="41"/>
      <c r="AI279" s="41"/>
      <c r="AJ279" s="41"/>
      <c r="AK279" s="41"/>
      <c r="AL279" s="41"/>
      <c r="AM279" s="45"/>
    </row>
    <row r="280" customHeight="1" spans="1:39">
      <c r="A280" s="29"/>
      <c r="B280" s="13">
        <v>23</v>
      </c>
      <c r="C280" s="13"/>
      <c r="D280" s="13"/>
      <c r="E280" s="13"/>
      <c r="F280" s="13"/>
      <c r="G280" s="13"/>
      <c r="H280" s="13"/>
      <c r="I280" s="139" t="s">
        <v>112</v>
      </c>
      <c r="J280" s="140"/>
      <c r="K280" s="140"/>
      <c r="L280" s="140"/>
      <c r="M280" s="140"/>
      <c r="N280" s="141"/>
      <c r="O280" s="52" t="s">
        <v>109</v>
      </c>
      <c r="P280" s="52"/>
      <c r="Q280" s="52"/>
      <c r="R280" s="52"/>
      <c r="S280" s="52"/>
      <c r="T280" s="52"/>
      <c r="U280" s="40" t="s">
        <v>110</v>
      </c>
      <c r="V280" s="41"/>
      <c r="W280" s="41"/>
      <c r="X280" s="45"/>
      <c r="Y280" s="40">
        <v>41</v>
      </c>
      <c r="Z280" s="41"/>
      <c r="AA280" s="41"/>
      <c r="AB280" s="147">
        <v>8.44517979926387</v>
      </c>
      <c r="AC280" s="148"/>
      <c r="AD280" s="148"/>
      <c r="AE280" s="149"/>
      <c r="AF280" s="40" t="s">
        <v>111</v>
      </c>
      <c r="AG280" s="41"/>
      <c r="AH280" s="41"/>
      <c r="AI280" s="41"/>
      <c r="AJ280" s="41"/>
      <c r="AK280" s="41"/>
      <c r="AL280" s="41"/>
      <c r="AM280" s="45"/>
    </row>
    <row r="281" customHeight="1" spans="1:39">
      <c r="A281" s="29"/>
      <c r="B281" s="13">
        <v>24</v>
      </c>
      <c r="C281" s="13"/>
      <c r="D281" s="13"/>
      <c r="E281" s="13"/>
      <c r="F281" s="13"/>
      <c r="G281" s="13"/>
      <c r="H281" s="13"/>
      <c r="I281" s="139" t="s">
        <v>108</v>
      </c>
      <c r="J281" s="140"/>
      <c r="K281" s="140"/>
      <c r="L281" s="140"/>
      <c r="M281" s="140"/>
      <c r="N281" s="141"/>
      <c r="O281" s="52" t="s">
        <v>109</v>
      </c>
      <c r="P281" s="52"/>
      <c r="Q281" s="52"/>
      <c r="R281" s="52"/>
      <c r="S281" s="52"/>
      <c r="T281" s="52"/>
      <c r="U281" s="40" t="s">
        <v>110</v>
      </c>
      <c r="V281" s="41"/>
      <c r="W281" s="41"/>
      <c r="X281" s="45"/>
      <c r="Y281" s="40">
        <v>61</v>
      </c>
      <c r="Z281" s="41"/>
      <c r="AA281" s="41"/>
      <c r="AB281" s="147">
        <v>12.5647797013438</v>
      </c>
      <c r="AC281" s="148"/>
      <c r="AD281" s="148"/>
      <c r="AE281" s="149"/>
      <c r="AF281" s="40" t="s">
        <v>111</v>
      </c>
      <c r="AG281" s="41"/>
      <c r="AH281" s="41"/>
      <c r="AI281" s="41"/>
      <c r="AJ281" s="41"/>
      <c r="AK281" s="41"/>
      <c r="AL281" s="41"/>
      <c r="AM281" s="45"/>
    </row>
    <row r="282" customHeight="1" spans="1:39">
      <c r="A282" s="29"/>
      <c r="B282" s="13">
        <v>25</v>
      </c>
      <c r="C282" s="13"/>
      <c r="D282" s="13"/>
      <c r="E282" s="13"/>
      <c r="F282" s="13"/>
      <c r="G282" s="13"/>
      <c r="H282" s="13"/>
      <c r="I282" s="139" t="s">
        <v>112</v>
      </c>
      <c r="J282" s="140"/>
      <c r="K282" s="140"/>
      <c r="L282" s="140"/>
      <c r="M282" s="140"/>
      <c r="N282" s="141"/>
      <c r="O282" s="52" t="s">
        <v>109</v>
      </c>
      <c r="P282" s="52"/>
      <c r="Q282" s="52"/>
      <c r="R282" s="52"/>
      <c r="S282" s="52"/>
      <c r="T282" s="52"/>
      <c r="U282" s="40" t="s">
        <v>110</v>
      </c>
      <c r="V282" s="41"/>
      <c r="W282" s="41"/>
      <c r="X282" s="45"/>
      <c r="Y282" s="40">
        <v>35</v>
      </c>
      <c r="Z282" s="41"/>
      <c r="AA282" s="41"/>
      <c r="AB282" s="147">
        <v>7.20929982863989</v>
      </c>
      <c r="AC282" s="148"/>
      <c r="AD282" s="148"/>
      <c r="AE282" s="149"/>
      <c r="AF282" s="40" t="s">
        <v>111</v>
      </c>
      <c r="AG282" s="41"/>
      <c r="AH282" s="41"/>
      <c r="AI282" s="41"/>
      <c r="AJ282" s="41"/>
      <c r="AK282" s="41"/>
      <c r="AL282" s="41"/>
      <c r="AM282" s="45"/>
    </row>
    <row r="283" customHeight="1" spans="1:39">
      <c r="A283" s="29"/>
      <c r="B283" s="13">
        <v>26</v>
      </c>
      <c r="C283" s="13"/>
      <c r="D283" s="13"/>
      <c r="E283" s="13"/>
      <c r="F283" s="13"/>
      <c r="G283" s="13"/>
      <c r="H283" s="13"/>
      <c r="I283" s="139" t="s">
        <v>108</v>
      </c>
      <c r="J283" s="140"/>
      <c r="K283" s="140"/>
      <c r="L283" s="140"/>
      <c r="M283" s="140"/>
      <c r="N283" s="141"/>
      <c r="O283" s="52" t="s">
        <v>109</v>
      </c>
      <c r="P283" s="52"/>
      <c r="Q283" s="52"/>
      <c r="R283" s="52"/>
      <c r="S283" s="52"/>
      <c r="T283" s="52"/>
      <c r="U283" s="40" t="s">
        <v>110</v>
      </c>
      <c r="V283" s="41"/>
      <c r="W283" s="41"/>
      <c r="X283" s="45"/>
      <c r="Y283" s="40">
        <v>50</v>
      </c>
      <c r="Z283" s="41"/>
      <c r="AA283" s="41"/>
      <c r="AB283" s="147">
        <v>10.2989997551998</v>
      </c>
      <c r="AC283" s="148"/>
      <c r="AD283" s="148"/>
      <c r="AE283" s="149"/>
      <c r="AF283" s="40" t="s">
        <v>111</v>
      </c>
      <c r="AG283" s="41"/>
      <c r="AH283" s="41"/>
      <c r="AI283" s="41"/>
      <c r="AJ283" s="41"/>
      <c r="AK283" s="41"/>
      <c r="AL283" s="41"/>
      <c r="AM283" s="45"/>
    </row>
    <row r="284" customHeight="1" spans="1:39">
      <c r="A284" s="29"/>
      <c r="B284" s="13">
        <v>27</v>
      </c>
      <c r="C284" s="13"/>
      <c r="D284" s="13"/>
      <c r="E284" s="13"/>
      <c r="F284" s="13"/>
      <c r="G284" s="13"/>
      <c r="H284" s="13"/>
      <c r="I284" s="139" t="s">
        <v>108</v>
      </c>
      <c r="J284" s="140"/>
      <c r="K284" s="140"/>
      <c r="L284" s="140"/>
      <c r="M284" s="140"/>
      <c r="N284" s="141"/>
      <c r="O284" s="52" t="s">
        <v>109</v>
      </c>
      <c r="P284" s="52"/>
      <c r="Q284" s="52"/>
      <c r="R284" s="52"/>
      <c r="S284" s="52"/>
      <c r="T284" s="52"/>
      <c r="U284" s="40" t="s">
        <v>110</v>
      </c>
      <c r="V284" s="41"/>
      <c r="W284" s="41"/>
      <c r="X284" s="45"/>
      <c r="Y284" s="40">
        <v>28</v>
      </c>
      <c r="Z284" s="41"/>
      <c r="AA284" s="41"/>
      <c r="AB284" s="147">
        <v>5.76743986291191</v>
      </c>
      <c r="AC284" s="148"/>
      <c r="AD284" s="148"/>
      <c r="AE284" s="149"/>
      <c r="AF284" s="40" t="s">
        <v>111</v>
      </c>
      <c r="AG284" s="41"/>
      <c r="AH284" s="41"/>
      <c r="AI284" s="41"/>
      <c r="AJ284" s="41"/>
      <c r="AK284" s="41"/>
      <c r="AL284" s="41"/>
      <c r="AM284" s="45"/>
    </row>
    <row r="285" customHeight="1" spans="1:39">
      <c r="A285" s="29"/>
      <c r="B285" s="13">
        <v>28</v>
      </c>
      <c r="C285" s="13"/>
      <c r="D285" s="13"/>
      <c r="E285" s="13"/>
      <c r="F285" s="13"/>
      <c r="G285" s="13"/>
      <c r="H285" s="13"/>
      <c r="I285" s="139" t="s">
        <v>112</v>
      </c>
      <c r="J285" s="140"/>
      <c r="K285" s="140"/>
      <c r="L285" s="140"/>
      <c r="M285" s="140"/>
      <c r="N285" s="141"/>
      <c r="O285" s="52" t="s">
        <v>109</v>
      </c>
      <c r="P285" s="52"/>
      <c r="Q285" s="52"/>
      <c r="R285" s="52"/>
      <c r="S285" s="52"/>
      <c r="T285" s="52"/>
      <c r="U285" s="40" t="s">
        <v>110</v>
      </c>
      <c r="V285" s="41"/>
      <c r="W285" s="41"/>
      <c r="X285" s="45"/>
      <c r="Y285" s="40">
        <v>67</v>
      </c>
      <c r="Z285" s="41"/>
      <c r="AA285" s="41"/>
      <c r="AB285" s="147">
        <v>13.8006596719678</v>
      </c>
      <c r="AC285" s="148"/>
      <c r="AD285" s="148"/>
      <c r="AE285" s="149"/>
      <c r="AF285" s="40" t="s">
        <v>111</v>
      </c>
      <c r="AG285" s="41"/>
      <c r="AH285" s="41"/>
      <c r="AI285" s="41"/>
      <c r="AJ285" s="41"/>
      <c r="AK285" s="41"/>
      <c r="AL285" s="41"/>
      <c r="AM285" s="45"/>
    </row>
    <row r="286" customHeight="1" spans="1:39">
      <c r="A286" s="29"/>
      <c r="B286" s="13">
        <v>29</v>
      </c>
      <c r="C286" s="13"/>
      <c r="D286" s="13"/>
      <c r="E286" s="13"/>
      <c r="F286" s="13"/>
      <c r="G286" s="13"/>
      <c r="H286" s="13"/>
      <c r="I286" s="139" t="s">
        <v>108</v>
      </c>
      <c r="J286" s="140"/>
      <c r="K286" s="140"/>
      <c r="L286" s="140"/>
      <c r="M286" s="140"/>
      <c r="N286" s="141"/>
      <c r="O286" s="52" t="s">
        <v>109</v>
      </c>
      <c r="P286" s="52"/>
      <c r="Q286" s="52"/>
      <c r="R286" s="52"/>
      <c r="S286" s="52"/>
      <c r="T286" s="52"/>
      <c r="U286" s="40" t="s">
        <v>110</v>
      </c>
      <c r="V286" s="41"/>
      <c r="W286" s="41"/>
      <c r="X286" s="45"/>
      <c r="Y286" s="40">
        <v>48</v>
      </c>
      <c r="Z286" s="41"/>
      <c r="AA286" s="41"/>
      <c r="AB286" s="147">
        <v>9.88703976499185</v>
      </c>
      <c r="AC286" s="148"/>
      <c r="AD286" s="148"/>
      <c r="AE286" s="149"/>
      <c r="AF286" s="40" t="s">
        <v>111</v>
      </c>
      <c r="AG286" s="41"/>
      <c r="AH286" s="41"/>
      <c r="AI286" s="41"/>
      <c r="AJ286" s="41"/>
      <c r="AK286" s="41"/>
      <c r="AL286" s="41"/>
      <c r="AM286" s="45"/>
    </row>
    <row r="287" customHeight="1" spans="1:39">
      <c r="A287" s="29"/>
      <c r="B287" s="13">
        <v>30</v>
      </c>
      <c r="C287" s="13"/>
      <c r="D287" s="13"/>
      <c r="E287" s="13"/>
      <c r="F287" s="13"/>
      <c r="G287" s="13"/>
      <c r="H287" s="13"/>
      <c r="I287" s="139" t="s">
        <v>112</v>
      </c>
      <c r="J287" s="140"/>
      <c r="K287" s="140"/>
      <c r="L287" s="140"/>
      <c r="M287" s="140"/>
      <c r="N287" s="141"/>
      <c r="O287" s="52" t="s">
        <v>109</v>
      </c>
      <c r="P287" s="52"/>
      <c r="Q287" s="52"/>
      <c r="R287" s="52"/>
      <c r="S287" s="52"/>
      <c r="T287" s="52"/>
      <c r="U287" s="40" t="s">
        <v>110</v>
      </c>
      <c r="V287" s="41"/>
      <c r="W287" s="41"/>
      <c r="X287" s="45"/>
      <c r="Y287" s="40">
        <v>88</v>
      </c>
      <c r="Z287" s="41"/>
      <c r="AA287" s="41"/>
      <c r="AB287" s="147">
        <v>18.1262395691517</v>
      </c>
      <c r="AC287" s="148"/>
      <c r="AD287" s="148"/>
      <c r="AE287" s="149"/>
      <c r="AF287" s="40" t="s">
        <v>111</v>
      </c>
      <c r="AG287" s="41"/>
      <c r="AH287" s="41"/>
      <c r="AI287" s="41"/>
      <c r="AJ287" s="41"/>
      <c r="AK287" s="41"/>
      <c r="AL287" s="41"/>
      <c r="AM287" s="45"/>
    </row>
    <row r="288" customHeight="1" spans="1:39">
      <c r="A288" s="29"/>
      <c r="B288" s="13">
        <v>31</v>
      </c>
      <c r="C288" s="13"/>
      <c r="D288" s="13"/>
      <c r="E288" s="13"/>
      <c r="F288" s="13"/>
      <c r="G288" s="13"/>
      <c r="H288" s="13"/>
      <c r="I288" s="139" t="s">
        <v>108</v>
      </c>
      <c r="J288" s="140"/>
      <c r="K288" s="140"/>
      <c r="L288" s="140"/>
      <c r="M288" s="140"/>
      <c r="N288" s="141"/>
      <c r="O288" s="52" t="s">
        <v>109</v>
      </c>
      <c r="P288" s="52"/>
      <c r="Q288" s="52"/>
      <c r="R288" s="52"/>
      <c r="S288" s="52"/>
      <c r="T288" s="52"/>
      <c r="U288" s="40" t="s">
        <v>110</v>
      </c>
      <c r="V288" s="41"/>
      <c r="W288" s="41"/>
      <c r="X288" s="45"/>
      <c r="Y288" s="40">
        <v>82</v>
      </c>
      <c r="Z288" s="41"/>
      <c r="AA288" s="41"/>
      <c r="AB288" s="147">
        <v>16.8903595985277</v>
      </c>
      <c r="AC288" s="148"/>
      <c r="AD288" s="148"/>
      <c r="AE288" s="149"/>
      <c r="AF288" s="40" t="s">
        <v>111</v>
      </c>
      <c r="AG288" s="41"/>
      <c r="AH288" s="41"/>
      <c r="AI288" s="41"/>
      <c r="AJ288" s="41"/>
      <c r="AK288" s="41"/>
      <c r="AL288" s="41"/>
      <c r="AM288" s="45"/>
    </row>
    <row r="289" customHeight="1" spans="1:39">
      <c r="A289" s="29"/>
      <c r="B289" s="13">
        <v>32</v>
      </c>
      <c r="C289" s="13"/>
      <c r="D289" s="13"/>
      <c r="E289" s="13"/>
      <c r="F289" s="13"/>
      <c r="G289" s="13"/>
      <c r="H289" s="13"/>
      <c r="I289" s="139" t="s">
        <v>112</v>
      </c>
      <c r="J289" s="140"/>
      <c r="K289" s="140"/>
      <c r="L289" s="140"/>
      <c r="M289" s="140"/>
      <c r="N289" s="141"/>
      <c r="O289" s="52" t="s">
        <v>109</v>
      </c>
      <c r="P289" s="52"/>
      <c r="Q289" s="52"/>
      <c r="R289" s="52"/>
      <c r="S289" s="52"/>
      <c r="T289" s="52"/>
      <c r="U289" s="40" t="s">
        <v>110</v>
      </c>
      <c r="V289" s="41"/>
      <c r="W289" s="41"/>
      <c r="X289" s="45"/>
      <c r="Y289" s="40">
        <v>26</v>
      </c>
      <c r="Z289" s="41"/>
      <c r="AA289" s="41"/>
      <c r="AB289" s="147">
        <v>5.35547987270391</v>
      </c>
      <c r="AC289" s="148"/>
      <c r="AD289" s="148"/>
      <c r="AE289" s="149"/>
      <c r="AF289" s="40" t="s">
        <v>111</v>
      </c>
      <c r="AG289" s="41"/>
      <c r="AH289" s="41"/>
      <c r="AI289" s="41"/>
      <c r="AJ289" s="41"/>
      <c r="AK289" s="41"/>
      <c r="AL289" s="41"/>
      <c r="AM289" s="45"/>
    </row>
    <row r="290" customHeight="1" spans="1:39">
      <c r="A290" s="29"/>
      <c r="B290" s="13">
        <v>33</v>
      </c>
      <c r="C290" s="13"/>
      <c r="D290" s="13"/>
      <c r="E290" s="13"/>
      <c r="F290" s="13"/>
      <c r="G290" s="13"/>
      <c r="H290" s="13"/>
      <c r="I290" s="139" t="s">
        <v>108</v>
      </c>
      <c r="J290" s="140"/>
      <c r="K290" s="140"/>
      <c r="L290" s="140"/>
      <c r="M290" s="140"/>
      <c r="N290" s="141"/>
      <c r="O290" s="52" t="s">
        <v>109</v>
      </c>
      <c r="P290" s="52"/>
      <c r="Q290" s="52"/>
      <c r="R290" s="52"/>
      <c r="S290" s="52"/>
      <c r="T290" s="52"/>
      <c r="U290" s="40" t="s">
        <v>110</v>
      </c>
      <c r="V290" s="41"/>
      <c r="W290" s="41"/>
      <c r="X290" s="45"/>
      <c r="Y290" s="40">
        <v>25</v>
      </c>
      <c r="Z290" s="41"/>
      <c r="AA290" s="41"/>
      <c r="AB290" s="147">
        <v>5.14949987759992</v>
      </c>
      <c r="AC290" s="148"/>
      <c r="AD290" s="148"/>
      <c r="AE290" s="149"/>
      <c r="AF290" s="40" t="s">
        <v>111</v>
      </c>
      <c r="AG290" s="41"/>
      <c r="AH290" s="41"/>
      <c r="AI290" s="41"/>
      <c r="AJ290" s="41"/>
      <c r="AK290" s="41"/>
      <c r="AL290" s="41"/>
      <c r="AM290" s="45"/>
    </row>
    <row r="291" customHeight="1" spans="1:39">
      <c r="A291" s="29"/>
      <c r="B291" s="13">
        <v>34</v>
      </c>
      <c r="C291" s="13"/>
      <c r="D291" s="13"/>
      <c r="E291" s="13"/>
      <c r="F291" s="13"/>
      <c r="G291" s="13"/>
      <c r="H291" s="13"/>
      <c r="I291" s="139" t="s">
        <v>112</v>
      </c>
      <c r="J291" s="140"/>
      <c r="K291" s="140"/>
      <c r="L291" s="140"/>
      <c r="M291" s="140"/>
      <c r="N291" s="141"/>
      <c r="O291" s="52" t="s">
        <v>109</v>
      </c>
      <c r="P291" s="52"/>
      <c r="Q291" s="52"/>
      <c r="R291" s="52"/>
      <c r="S291" s="52"/>
      <c r="T291" s="52"/>
      <c r="U291" s="40" t="s">
        <v>110</v>
      </c>
      <c r="V291" s="41"/>
      <c r="W291" s="41"/>
      <c r="X291" s="45"/>
      <c r="Y291" s="40">
        <v>34</v>
      </c>
      <c r="Z291" s="41"/>
      <c r="AA291" s="41"/>
      <c r="AB291" s="147">
        <v>7.00331983353589</v>
      </c>
      <c r="AC291" s="148"/>
      <c r="AD291" s="148"/>
      <c r="AE291" s="149"/>
      <c r="AF291" s="40" t="s">
        <v>111</v>
      </c>
      <c r="AG291" s="41"/>
      <c r="AH291" s="41"/>
      <c r="AI291" s="41"/>
      <c r="AJ291" s="41"/>
      <c r="AK291" s="41"/>
      <c r="AL291" s="41"/>
      <c r="AM291" s="45"/>
    </row>
    <row r="292" customHeight="1" spans="1:39">
      <c r="A292" s="29"/>
      <c r="B292" s="13">
        <v>35</v>
      </c>
      <c r="C292" s="13"/>
      <c r="D292" s="13"/>
      <c r="E292" s="13"/>
      <c r="F292" s="13"/>
      <c r="G292" s="13"/>
      <c r="H292" s="13"/>
      <c r="I292" s="139" t="s">
        <v>108</v>
      </c>
      <c r="J292" s="140"/>
      <c r="K292" s="140"/>
      <c r="L292" s="140"/>
      <c r="M292" s="140"/>
      <c r="N292" s="141"/>
      <c r="O292" s="52" t="s">
        <v>109</v>
      </c>
      <c r="P292" s="52"/>
      <c r="Q292" s="52"/>
      <c r="R292" s="52"/>
      <c r="S292" s="52"/>
      <c r="T292" s="52"/>
      <c r="U292" s="40" t="s">
        <v>110</v>
      </c>
      <c r="V292" s="41"/>
      <c r="W292" s="41"/>
      <c r="X292" s="45"/>
      <c r="Y292" s="40">
        <v>63</v>
      </c>
      <c r="Z292" s="41"/>
      <c r="AA292" s="41"/>
      <c r="AB292" s="147">
        <v>12.9767396915518</v>
      </c>
      <c r="AC292" s="148"/>
      <c r="AD292" s="148"/>
      <c r="AE292" s="149"/>
      <c r="AF292" s="40" t="s">
        <v>111</v>
      </c>
      <c r="AG292" s="41"/>
      <c r="AH292" s="41"/>
      <c r="AI292" s="41"/>
      <c r="AJ292" s="41"/>
      <c r="AK292" s="41"/>
      <c r="AL292" s="41"/>
      <c r="AM292" s="45"/>
    </row>
    <row r="293" customHeight="1" spans="1:39">
      <c r="A293" s="29"/>
      <c r="B293" s="13">
        <v>36</v>
      </c>
      <c r="C293" s="13"/>
      <c r="D293" s="13"/>
      <c r="E293" s="13"/>
      <c r="F293" s="13"/>
      <c r="G293" s="13"/>
      <c r="H293" s="13"/>
      <c r="I293" s="139" t="s">
        <v>112</v>
      </c>
      <c r="J293" s="140"/>
      <c r="K293" s="140"/>
      <c r="L293" s="140"/>
      <c r="M293" s="140"/>
      <c r="N293" s="141"/>
      <c r="O293" s="52" t="s">
        <v>109</v>
      </c>
      <c r="P293" s="52"/>
      <c r="Q293" s="52"/>
      <c r="R293" s="52"/>
      <c r="S293" s="52"/>
      <c r="T293" s="52"/>
      <c r="U293" s="40" t="s">
        <v>110</v>
      </c>
      <c r="V293" s="41"/>
      <c r="W293" s="41"/>
      <c r="X293" s="45"/>
      <c r="Y293" s="40">
        <v>48</v>
      </c>
      <c r="Z293" s="41"/>
      <c r="AA293" s="41"/>
      <c r="AB293" s="147">
        <v>9.88703976499185</v>
      </c>
      <c r="AC293" s="148"/>
      <c r="AD293" s="148"/>
      <c r="AE293" s="149"/>
      <c r="AF293" s="40" t="s">
        <v>111</v>
      </c>
      <c r="AG293" s="41"/>
      <c r="AH293" s="41"/>
      <c r="AI293" s="41"/>
      <c r="AJ293" s="41"/>
      <c r="AK293" s="41"/>
      <c r="AL293" s="41"/>
      <c r="AM293" s="45"/>
    </row>
    <row r="294" customHeight="1" spans="1:39">
      <c r="A294" s="29"/>
      <c r="B294" s="13">
        <v>37</v>
      </c>
      <c r="C294" s="13"/>
      <c r="D294" s="13"/>
      <c r="E294" s="13"/>
      <c r="F294" s="13"/>
      <c r="G294" s="13"/>
      <c r="H294" s="13"/>
      <c r="I294" s="139" t="s">
        <v>108</v>
      </c>
      <c r="J294" s="140"/>
      <c r="K294" s="140"/>
      <c r="L294" s="140"/>
      <c r="M294" s="140"/>
      <c r="N294" s="141"/>
      <c r="O294" s="52" t="s">
        <v>109</v>
      </c>
      <c r="P294" s="52"/>
      <c r="Q294" s="52"/>
      <c r="R294" s="52"/>
      <c r="S294" s="52"/>
      <c r="T294" s="52"/>
      <c r="U294" s="40" t="s">
        <v>110</v>
      </c>
      <c r="V294" s="41"/>
      <c r="W294" s="41"/>
      <c r="X294" s="45"/>
      <c r="Y294" s="40">
        <v>96</v>
      </c>
      <c r="Z294" s="41"/>
      <c r="AA294" s="41"/>
      <c r="AB294" s="147">
        <v>19.7740795299837</v>
      </c>
      <c r="AC294" s="148"/>
      <c r="AD294" s="148"/>
      <c r="AE294" s="149"/>
      <c r="AF294" s="40" t="s">
        <v>111</v>
      </c>
      <c r="AG294" s="41"/>
      <c r="AH294" s="41"/>
      <c r="AI294" s="41"/>
      <c r="AJ294" s="41"/>
      <c r="AK294" s="41"/>
      <c r="AL294" s="41"/>
      <c r="AM294" s="45"/>
    </row>
    <row r="295" customHeight="1" spans="1:39">
      <c r="A295" s="29"/>
      <c r="B295" s="13">
        <v>38</v>
      </c>
      <c r="C295" s="13"/>
      <c r="D295" s="13"/>
      <c r="E295" s="13"/>
      <c r="F295" s="13"/>
      <c r="G295" s="13"/>
      <c r="H295" s="13"/>
      <c r="I295" s="139" t="s">
        <v>112</v>
      </c>
      <c r="J295" s="140"/>
      <c r="K295" s="140"/>
      <c r="L295" s="140"/>
      <c r="M295" s="140"/>
      <c r="N295" s="141"/>
      <c r="O295" s="52" t="s">
        <v>109</v>
      </c>
      <c r="P295" s="52"/>
      <c r="Q295" s="52"/>
      <c r="R295" s="52"/>
      <c r="S295" s="52"/>
      <c r="T295" s="52"/>
      <c r="U295" s="40" t="s">
        <v>110</v>
      </c>
      <c r="V295" s="41"/>
      <c r="W295" s="41"/>
      <c r="X295" s="45"/>
      <c r="Y295" s="40">
        <v>76</v>
      </c>
      <c r="Z295" s="41"/>
      <c r="AA295" s="41"/>
      <c r="AB295" s="147">
        <v>15.6544796279038</v>
      </c>
      <c r="AC295" s="148"/>
      <c r="AD295" s="148"/>
      <c r="AE295" s="149"/>
      <c r="AF295" s="40" t="s">
        <v>111</v>
      </c>
      <c r="AG295" s="41"/>
      <c r="AH295" s="41"/>
      <c r="AI295" s="41"/>
      <c r="AJ295" s="41"/>
      <c r="AK295" s="41"/>
      <c r="AL295" s="41"/>
      <c r="AM295" s="45"/>
    </row>
    <row r="296" customHeight="1" spans="1:39">
      <c r="A296" s="29"/>
      <c r="B296" s="13">
        <v>39</v>
      </c>
      <c r="C296" s="13"/>
      <c r="D296" s="13"/>
      <c r="E296" s="13"/>
      <c r="F296" s="13"/>
      <c r="G296" s="13"/>
      <c r="H296" s="13"/>
      <c r="I296" s="139" t="s">
        <v>108</v>
      </c>
      <c r="J296" s="140"/>
      <c r="K296" s="140"/>
      <c r="L296" s="140"/>
      <c r="M296" s="140"/>
      <c r="N296" s="141"/>
      <c r="O296" s="52" t="s">
        <v>109</v>
      </c>
      <c r="P296" s="52"/>
      <c r="Q296" s="52"/>
      <c r="R296" s="52"/>
      <c r="S296" s="52"/>
      <c r="T296" s="52"/>
      <c r="U296" s="40" t="s">
        <v>110</v>
      </c>
      <c r="V296" s="41"/>
      <c r="W296" s="41"/>
      <c r="X296" s="45"/>
      <c r="Y296" s="40">
        <v>81</v>
      </c>
      <c r="Z296" s="41"/>
      <c r="AA296" s="41"/>
      <c r="AB296" s="147">
        <v>16.6843796034237</v>
      </c>
      <c r="AC296" s="148"/>
      <c r="AD296" s="148"/>
      <c r="AE296" s="149"/>
      <c r="AF296" s="40" t="s">
        <v>111</v>
      </c>
      <c r="AG296" s="41"/>
      <c r="AH296" s="41"/>
      <c r="AI296" s="41"/>
      <c r="AJ296" s="41"/>
      <c r="AK296" s="41"/>
      <c r="AL296" s="41"/>
      <c r="AM296" s="45"/>
    </row>
    <row r="297" customHeight="1" spans="1:39">
      <c r="A297" s="29"/>
      <c r="B297" s="13">
        <v>40</v>
      </c>
      <c r="C297" s="13"/>
      <c r="D297" s="13"/>
      <c r="E297" s="13"/>
      <c r="F297" s="13"/>
      <c r="G297" s="13"/>
      <c r="H297" s="13"/>
      <c r="I297" s="139" t="s">
        <v>112</v>
      </c>
      <c r="J297" s="140"/>
      <c r="K297" s="140"/>
      <c r="L297" s="140"/>
      <c r="M297" s="140"/>
      <c r="N297" s="141"/>
      <c r="O297" s="52" t="s">
        <v>109</v>
      </c>
      <c r="P297" s="52"/>
      <c r="Q297" s="52"/>
      <c r="R297" s="52"/>
      <c r="S297" s="52"/>
      <c r="T297" s="52"/>
      <c r="U297" s="40" t="s">
        <v>110</v>
      </c>
      <c r="V297" s="41"/>
      <c r="W297" s="41"/>
      <c r="X297" s="45"/>
      <c r="Y297" s="40">
        <v>78</v>
      </c>
      <c r="Z297" s="41"/>
      <c r="AA297" s="41"/>
      <c r="AB297" s="147">
        <v>16.0664396181118</v>
      </c>
      <c r="AC297" s="148"/>
      <c r="AD297" s="148"/>
      <c r="AE297" s="149"/>
      <c r="AF297" s="40" t="s">
        <v>111</v>
      </c>
      <c r="AG297" s="41"/>
      <c r="AH297" s="41"/>
      <c r="AI297" s="41"/>
      <c r="AJ297" s="41"/>
      <c r="AK297" s="41"/>
      <c r="AL297" s="41"/>
      <c r="AM297" s="45"/>
    </row>
    <row r="298" customHeight="1" spans="1:39">
      <c r="A298" s="29"/>
      <c r="B298" s="13">
        <v>41</v>
      </c>
      <c r="C298" s="13"/>
      <c r="D298" s="13"/>
      <c r="E298" s="13"/>
      <c r="F298" s="13"/>
      <c r="G298" s="13"/>
      <c r="H298" s="13"/>
      <c r="I298" s="139" t="s">
        <v>108</v>
      </c>
      <c r="J298" s="140"/>
      <c r="K298" s="140"/>
      <c r="L298" s="140"/>
      <c r="M298" s="140"/>
      <c r="N298" s="141"/>
      <c r="O298" s="52" t="s">
        <v>109</v>
      </c>
      <c r="P298" s="52"/>
      <c r="Q298" s="52"/>
      <c r="R298" s="52"/>
      <c r="S298" s="52"/>
      <c r="T298" s="52"/>
      <c r="U298" s="40" t="s">
        <v>110</v>
      </c>
      <c r="V298" s="41"/>
      <c r="W298" s="41"/>
      <c r="X298" s="45"/>
      <c r="Y298" s="40">
        <v>50</v>
      </c>
      <c r="Z298" s="41"/>
      <c r="AA298" s="41"/>
      <c r="AB298" s="147">
        <v>10.2989997551998</v>
      </c>
      <c r="AC298" s="148"/>
      <c r="AD298" s="148"/>
      <c r="AE298" s="149"/>
      <c r="AF298" s="40" t="s">
        <v>111</v>
      </c>
      <c r="AG298" s="41"/>
      <c r="AH298" s="41"/>
      <c r="AI298" s="41"/>
      <c r="AJ298" s="41"/>
      <c r="AK298" s="41"/>
      <c r="AL298" s="41"/>
      <c r="AM298" s="45"/>
    </row>
    <row r="299" customHeight="1" spans="1:39">
      <c r="A299" s="29"/>
      <c r="B299" s="13">
        <v>42</v>
      </c>
      <c r="C299" s="13"/>
      <c r="D299" s="13"/>
      <c r="E299" s="13"/>
      <c r="F299" s="13"/>
      <c r="G299" s="13"/>
      <c r="H299" s="13"/>
      <c r="I299" s="139" t="s">
        <v>112</v>
      </c>
      <c r="J299" s="140"/>
      <c r="K299" s="140"/>
      <c r="L299" s="140"/>
      <c r="M299" s="140"/>
      <c r="N299" s="141"/>
      <c r="O299" s="52" t="s">
        <v>109</v>
      </c>
      <c r="P299" s="52"/>
      <c r="Q299" s="52"/>
      <c r="R299" s="52"/>
      <c r="S299" s="52"/>
      <c r="T299" s="52"/>
      <c r="U299" s="40" t="s">
        <v>110</v>
      </c>
      <c r="V299" s="41"/>
      <c r="W299" s="41"/>
      <c r="X299" s="45"/>
      <c r="Y299" s="40">
        <v>82</v>
      </c>
      <c r="Z299" s="41"/>
      <c r="AA299" s="41"/>
      <c r="AB299" s="147">
        <v>16.8903595985277</v>
      </c>
      <c r="AC299" s="148"/>
      <c r="AD299" s="148"/>
      <c r="AE299" s="149"/>
      <c r="AF299" s="40" t="s">
        <v>111</v>
      </c>
      <c r="AG299" s="41"/>
      <c r="AH299" s="41"/>
      <c r="AI299" s="41"/>
      <c r="AJ299" s="41"/>
      <c r="AK299" s="41"/>
      <c r="AL299" s="41"/>
      <c r="AM299" s="45"/>
    </row>
    <row r="300" customHeight="1" spans="1:39">
      <c r="A300" s="29"/>
      <c r="B300" s="13">
        <v>43</v>
      </c>
      <c r="C300" s="13"/>
      <c r="D300" s="13"/>
      <c r="E300" s="13"/>
      <c r="F300" s="13"/>
      <c r="G300" s="13"/>
      <c r="H300" s="13"/>
      <c r="I300" s="139" t="s">
        <v>108</v>
      </c>
      <c r="J300" s="140"/>
      <c r="K300" s="140"/>
      <c r="L300" s="140"/>
      <c r="M300" s="140"/>
      <c r="N300" s="141"/>
      <c r="O300" s="52" t="s">
        <v>109</v>
      </c>
      <c r="P300" s="52"/>
      <c r="Q300" s="52"/>
      <c r="R300" s="52"/>
      <c r="S300" s="52"/>
      <c r="T300" s="52"/>
      <c r="U300" s="40" t="s">
        <v>110</v>
      </c>
      <c r="V300" s="41"/>
      <c r="W300" s="41"/>
      <c r="X300" s="45"/>
      <c r="Y300" s="40">
        <v>97</v>
      </c>
      <c r="Z300" s="41"/>
      <c r="AA300" s="41"/>
      <c r="AB300" s="147">
        <v>19.9800595250877</v>
      </c>
      <c r="AC300" s="148"/>
      <c r="AD300" s="148"/>
      <c r="AE300" s="149"/>
      <c r="AF300" s="40" t="s">
        <v>111</v>
      </c>
      <c r="AG300" s="41"/>
      <c r="AH300" s="41"/>
      <c r="AI300" s="41"/>
      <c r="AJ300" s="41"/>
      <c r="AK300" s="41"/>
      <c r="AL300" s="41"/>
      <c r="AM300" s="45"/>
    </row>
    <row r="301" customHeight="1" spans="1:39">
      <c r="A301" s="29"/>
      <c r="B301" s="13">
        <v>44</v>
      </c>
      <c r="C301" s="13"/>
      <c r="D301" s="13"/>
      <c r="E301" s="13"/>
      <c r="F301" s="13"/>
      <c r="G301" s="13"/>
      <c r="H301" s="13"/>
      <c r="I301" s="139" t="s">
        <v>112</v>
      </c>
      <c r="J301" s="140"/>
      <c r="K301" s="140"/>
      <c r="L301" s="140"/>
      <c r="M301" s="140"/>
      <c r="N301" s="141"/>
      <c r="O301" s="52" t="s">
        <v>109</v>
      </c>
      <c r="P301" s="52"/>
      <c r="Q301" s="52"/>
      <c r="R301" s="52"/>
      <c r="S301" s="52"/>
      <c r="T301" s="52"/>
      <c r="U301" s="40" t="s">
        <v>110</v>
      </c>
      <c r="V301" s="41"/>
      <c r="W301" s="41"/>
      <c r="X301" s="45"/>
      <c r="Y301" s="40">
        <v>28</v>
      </c>
      <c r="Z301" s="41"/>
      <c r="AA301" s="41"/>
      <c r="AB301" s="147">
        <v>5.76743986291191</v>
      </c>
      <c r="AC301" s="148"/>
      <c r="AD301" s="148"/>
      <c r="AE301" s="149"/>
      <c r="AF301" s="40" t="s">
        <v>111</v>
      </c>
      <c r="AG301" s="41"/>
      <c r="AH301" s="41"/>
      <c r="AI301" s="41"/>
      <c r="AJ301" s="41"/>
      <c r="AK301" s="41"/>
      <c r="AL301" s="41"/>
      <c r="AM301" s="45"/>
    </row>
    <row r="302" customHeight="1" spans="1:39">
      <c r="A302" s="29"/>
      <c r="B302" s="13">
        <v>45</v>
      </c>
      <c r="C302" s="13"/>
      <c r="D302" s="13"/>
      <c r="E302" s="13"/>
      <c r="F302" s="13"/>
      <c r="G302" s="13"/>
      <c r="H302" s="13"/>
      <c r="I302" s="139" t="s">
        <v>108</v>
      </c>
      <c r="J302" s="140"/>
      <c r="K302" s="140"/>
      <c r="L302" s="140"/>
      <c r="M302" s="140"/>
      <c r="N302" s="141"/>
      <c r="O302" s="52" t="s">
        <v>109</v>
      </c>
      <c r="P302" s="52"/>
      <c r="Q302" s="52"/>
      <c r="R302" s="52"/>
      <c r="S302" s="52"/>
      <c r="T302" s="52"/>
      <c r="U302" s="40" t="s">
        <v>110</v>
      </c>
      <c r="V302" s="41"/>
      <c r="W302" s="41"/>
      <c r="X302" s="45"/>
      <c r="Y302" s="40">
        <v>44</v>
      </c>
      <c r="Z302" s="41"/>
      <c r="AA302" s="41"/>
      <c r="AB302" s="147">
        <v>9.06311978457586</v>
      </c>
      <c r="AC302" s="148"/>
      <c r="AD302" s="148"/>
      <c r="AE302" s="149"/>
      <c r="AF302" s="40" t="s">
        <v>111</v>
      </c>
      <c r="AG302" s="41"/>
      <c r="AH302" s="41"/>
      <c r="AI302" s="41"/>
      <c r="AJ302" s="41"/>
      <c r="AK302" s="41"/>
      <c r="AL302" s="41"/>
      <c r="AM302" s="45"/>
    </row>
    <row r="303" customHeight="1" spans="1:39">
      <c r="A303" s="29"/>
      <c r="B303" s="13">
        <v>46</v>
      </c>
      <c r="C303" s="13"/>
      <c r="D303" s="13"/>
      <c r="E303" s="13"/>
      <c r="F303" s="13"/>
      <c r="G303" s="13"/>
      <c r="H303" s="13"/>
      <c r="I303" s="139" t="s">
        <v>108</v>
      </c>
      <c r="J303" s="140"/>
      <c r="K303" s="140"/>
      <c r="L303" s="140"/>
      <c r="M303" s="140"/>
      <c r="N303" s="141"/>
      <c r="O303" s="52" t="s">
        <v>109</v>
      </c>
      <c r="P303" s="52"/>
      <c r="Q303" s="52"/>
      <c r="R303" s="52"/>
      <c r="S303" s="52"/>
      <c r="T303" s="52"/>
      <c r="U303" s="40" t="s">
        <v>110</v>
      </c>
      <c r="V303" s="41"/>
      <c r="W303" s="41"/>
      <c r="X303" s="45"/>
      <c r="Y303" s="40">
        <v>86</v>
      </c>
      <c r="Z303" s="41"/>
      <c r="AA303" s="41"/>
      <c r="AB303" s="147">
        <v>17.7142795789437</v>
      </c>
      <c r="AC303" s="148"/>
      <c r="AD303" s="148"/>
      <c r="AE303" s="149"/>
      <c r="AF303" s="40" t="s">
        <v>111</v>
      </c>
      <c r="AG303" s="41"/>
      <c r="AH303" s="41"/>
      <c r="AI303" s="41"/>
      <c r="AJ303" s="41"/>
      <c r="AK303" s="41"/>
      <c r="AL303" s="41"/>
      <c r="AM303" s="45"/>
    </row>
    <row r="304" customHeight="1" spans="1:39">
      <c r="A304" s="29"/>
      <c r="B304" s="13">
        <v>47</v>
      </c>
      <c r="C304" s="13"/>
      <c r="D304" s="13"/>
      <c r="E304" s="13"/>
      <c r="F304" s="13"/>
      <c r="G304" s="13"/>
      <c r="H304" s="13"/>
      <c r="I304" s="139" t="s">
        <v>112</v>
      </c>
      <c r="J304" s="140"/>
      <c r="K304" s="140"/>
      <c r="L304" s="140"/>
      <c r="M304" s="140"/>
      <c r="N304" s="141"/>
      <c r="O304" s="52" t="s">
        <v>109</v>
      </c>
      <c r="P304" s="52"/>
      <c r="Q304" s="52"/>
      <c r="R304" s="52"/>
      <c r="S304" s="52"/>
      <c r="T304" s="52"/>
      <c r="U304" s="40" t="s">
        <v>110</v>
      </c>
      <c r="V304" s="41"/>
      <c r="W304" s="41"/>
      <c r="X304" s="45"/>
      <c r="Y304" s="40">
        <v>61</v>
      </c>
      <c r="Z304" s="41"/>
      <c r="AA304" s="41"/>
      <c r="AB304" s="147">
        <v>12.5647797013438</v>
      </c>
      <c r="AC304" s="148"/>
      <c r="AD304" s="148"/>
      <c r="AE304" s="149"/>
      <c r="AF304" s="40" t="s">
        <v>111</v>
      </c>
      <c r="AG304" s="41"/>
      <c r="AH304" s="41"/>
      <c r="AI304" s="41"/>
      <c r="AJ304" s="41"/>
      <c r="AK304" s="41"/>
      <c r="AL304" s="41"/>
      <c r="AM304" s="45"/>
    </row>
    <row r="305" customHeight="1" spans="1:39">
      <c r="A305" s="29"/>
      <c r="B305" s="13">
        <v>48</v>
      </c>
      <c r="C305" s="13"/>
      <c r="D305" s="13"/>
      <c r="E305" s="13"/>
      <c r="F305" s="13"/>
      <c r="G305" s="13"/>
      <c r="H305" s="13"/>
      <c r="I305" s="139" t="s">
        <v>108</v>
      </c>
      <c r="J305" s="140"/>
      <c r="K305" s="140"/>
      <c r="L305" s="140"/>
      <c r="M305" s="140"/>
      <c r="N305" s="141"/>
      <c r="O305" s="52" t="s">
        <v>109</v>
      </c>
      <c r="P305" s="52"/>
      <c r="Q305" s="52"/>
      <c r="R305" s="52"/>
      <c r="S305" s="52"/>
      <c r="T305" s="52"/>
      <c r="U305" s="40" t="s">
        <v>114</v>
      </c>
      <c r="V305" s="41"/>
      <c r="W305" s="41"/>
      <c r="X305" s="45"/>
      <c r="Y305" s="40">
        <v>69</v>
      </c>
      <c r="Z305" s="41"/>
      <c r="AA305" s="41"/>
      <c r="AB305" s="147">
        <v>14.2126196621758</v>
      </c>
      <c r="AC305" s="148"/>
      <c r="AD305" s="148"/>
      <c r="AE305" s="149"/>
      <c r="AF305" s="40" t="s">
        <v>111</v>
      </c>
      <c r="AG305" s="41"/>
      <c r="AH305" s="41"/>
      <c r="AI305" s="41"/>
      <c r="AJ305" s="41"/>
      <c r="AK305" s="41"/>
      <c r="AL305" s="41"/>
      <c r="AM305" s="45"/>
    </row>
    <row r="306" customHeight="1" spans="1:39">
      <c r="A306" s="29"/>
      <c r="B306" s="13">
        <v>49</v>
      </c>
      <c r="C306" s="13"/>
      <c r="D306" s="13"/>
      <c r="E306" s="13"/>
      <c r="F306" s="13"/>
      <c r="G306" s="13"/>
      <c r="H306" s="13"/>
      <c r="I306" s="139" t="s">
        <v>112</v>
      </c>
      <c r="J306" s="140"/>
      <c r="K306" s="140"/>
      <c r="L306" s="140"/>
      <c r="M306" s="140"/>
      <c r="N306" s="141"/>
      <c r="O306" s="52"/>
      <c r="P306" s="52"/>
      <c r="Q306" s="52"/>
      <c r="R306" s="52" t="s">
        <v>109</v>
      </c>
      <c r="S306" s="52"/>
      <c r="T306" s="52"/>
      <c r="U306" s="40" t="s">
        <v>113</v>
      </c>
      <c r="V306" s="41"/>
      <c r="W306" s="41"/>
      <c r="X306" s="45"/>
      <c r="Y306" s="40">
        <v>0</v>
      </c>
      <c r="Z306" s="41"/>
      <c r="AA306" s="41"/>
      <c r="AB306" s="147">
        <v>0</v>
      </c>
      <c r="AC306" s="148"/>
      <c r="AD306" s="148"/>
      <c r="AE306" s="149"/>
      <c r="AF306" s="40" t="s">
        <v>111</v>
      </c>
      <c r="AG306" s="41"/>
      <c r="AH306" s="41"/>
      <c r="AI306" s="41"/>
      <c r="AJ306" s="41"/>
      <c r="AK306" s="41"/>
      <c r="AL306" s="41"/>
      <c r="AM306" s="45"/>
    </row>
    <row r="307" customHeight="1" spans="1:39">
      <c r="A307" s="29"/>
      <c r="B307" s="13">
        <v>50</v>
      </c>
      <c r="C307" s="13"/>
      <c r="D307" s="13"/>
      <c r="E307" s="13"/>
      <c r="F307" s="13"/>
      <c r="G307" s="13"/>
      <c r="H307" s="13"/>
      <c r="I307" s="139" t="s">
        <v>108</v>
      </c>
      <c r="J307" s="140"/>
      <c r="K307" s="140"/>
      <c r="L307" s="140"/>
      <c r="M307" s="140"/>
      <c r="N307" s="141"/>
      <c r="O307" s="52" t="s">
        <v>109</v>
      </c>
      <c r="P307" s="52"/>
      <c r="Q307" s="52"/>
      <c r="R307" s="52"/>
      <c r="S307" s="52"/>
      <c r="T307" s="52"/>
      <c r="U307" s="40" t="s">
        <v>114</v>
      </c>
      <c r="V307" s="41"/>
      <c r="W307" s="41"/>
      <c r="X307" s="45"/>
      <c r="Y307" s="40">
        <v>51</v>
      </c>
      <c r="Z307" s="41"/>
      <c r="AA307" s="41"/>
      <c r="AB307" s="147">
        <v>10.5049797503038</v>
      </c>
      <c r="AC307" s="148"/>
      <c r="AD307" s="148"/>
      <c r="AE307" s="149"/>
      <c r="AF307" s="40" t="s">
        <v>111</v>
      </c>
      <c r="AG307" s="41"/>
      <c r="AH307" s="41"/>
      <c r="AI307" s="41"/>
      <c r="AJ307" s="41"/>
      <c r="AK307" s="41"/>
      <c r="AL307" s="41"/>
      <c r="AM307" s="45"/>
    </row>
    <row r="308" customHeight="1" spans="1:39">
      <c r="A308" s="29"/>
      <c r="B308" s="13">
        <v>51</v>
      </c>
      <c r="C308" s="13"/>
      <c r="D308" s="13"/>
      <c r="E308" s="13"/>
      <c r="F308" s="13"/>
      <c r="G308" s="13"/>
      <c r="H308" s="13"/>
      <c r="I308" s="139" t="s">
        <v>112</v>
      </c>
      <c r="J308" s="140"/>
      <c r="K308" s="140"/>
      <c r="L308" s="140"/>
      <c r="M308" s="140"/>
      <c r="N308" s="141"/>
      <c r="O308" s="52"/>
      <c r="P308" s="52"/>
      <c r="Q308" s="52"/>
      <c r="R308" s="52" t="s">
        <v>109</v>
      </c>
      <c r="S308" s="52"/>
      <c r="T308" s="52"/>
      <c r="U308" s="40" t="s">
        <v>113</v>
      </c>
      <c r="V308" s="41"/>
      <c r="W308" s="41"/>
      <c r="X308" s="45"/>
      <c r="Y308" s="40">
        <v>0</v>
      </c>
      <c r="Z308" s="41"/>
      <c r="AA308" s="41"/>
      <c r="AB308" s="147">
        <v>0</v>
      </c>
      <c r="AC308" s="148"/>
      <c r="AD308" s="148"/>
      <c r="AE308" s="149"/>
      <c r="AF308" s="40" t="s">
        <v>111</v>
      </c>
      <c r="AG308" s="41"/>
      <c r="AH308" s="41"/>
      <c r="AI308" s="41"/>
      <c r="AJ308" s="41"/>
      <c r="AK308" s="41"/>
      <c r="AL308" s="41"/>
      <c r="AM308" s="45"/>
    </row>
    <row r="309" customHeight="1" spans="1:39">
      <c r="A309" s="29"/>
      <c r="B309" s="13">
        <v>52</v>
      </c>
      <c r="C309" s="13"/>
      <c r="D309" s="13"/>
      <c r="E309" s="13"/>
      <c r="F309" s="13"/>
      <c r="G309" s="13"/>
      <c r="H309" s="13"/>
      <c r="I309" s="139" t="s">
        <v>108</v>
      </c>
      <c r="J309" s="140"/>
      <c r="K309" s="140"/>
      <c r="L309" s="140"/>
      <c r="M309" s="140"/>
      <c r="N309" s="141"/>
      <c r="O309" s="52"/>
      <c r="P309" s="52"/>
      <c r="Q309" s="52"/>
      <c r="R309" s="52" t="s">
        <v>109</v>
      </c>
      <c r="S309" s="52"/>
      <c r="T309" s="52"/>
      <c r="U309" s="40" t="s">
        <v>113</v>
      </c>
      <c r="V309" s="41"/>
      <c r="W309" s="41"/>
      <c r="X309" s="45"/>
      <c r="Y309" s="40">
        <v>0</v>
      </c>
      <c r="Z309" s="41"/>
      <c r="AA309" s="41"/>
      <c r="AB309" s="147">
        <v>0</v>
      </c>
      <c r="AC309" s="148"/>
      <c r="AD309" s="148"/>
      <c r="AE309" s="149"/>
      <c r="AF309" s="40" t="s">
        <v>111</v>
      </c>
      <c r="AG309" s="41"/>
      <c r="AH309" s="41"/>
      <c r="AI309" s="41"/>
      <c r="AJ309" s="41"/>
      <c r="AK309" s="41"/>
      <c r="AL309" s="41"/>
      <c r="AM309" s="45"/>
    </row>
    <row r="310" customHeight="1" spans="1:39">
      <c r="A310" s="29"/>
      <c r="B310" s="13">
        <v>53</v>
      </c>
      <c r="C310" s="13"/>
      <c r="D310" s="13"/>
      <c r="E310" s="13"/>
      <c r="F310" s="13"/>
      <c r="G310" s="13"/>
      <c r="H310" s="13"/>
      <c r="I310" s="139" t="s">
        <v>112</v>
      </c>
      <c r="J310" s="140"/>
      <c r="K310" s="140"/>
      <c r="L310" s="140"/>
      <c r="M310" s="140"/>
      <c r="N310" s="141"/>
      <c r="O310" s="52" t="s">
        <v>109</v>
      </c>
      <c r="P310" s="52"/>
      <c r="Q310" s="52"/>
      <c r="R310" s="52"/>
      <c r="S310" s="52"/>
      <c r="T310" s="52"/>
      <c r="U310" s="40" t="s">
        <v>114</v>
      </c>
      <c r="V310" s="41"/>
      <c r="W310" s="41"/>
      <c r="X310" s="45"/>
      <c r="Y310" s="40">
        <v>68</v>
      </c>
      <c r="Z310" s="41"/>
      <c r="AA310" s="41"/>
      <c r="AB310" s="147">
        <v>14.0066396670718</v>
      </c>
      <c r="AC310" s="148"/>
      <c r="AD310" s="148"/>
      <c r="AE310" s="149"/>
      <c r="AF310" s="40" t="s">
        <v>111</v>
      </c>
      <c r="AG310" s="41"/>
      <c r="AH310" s="41"/>
      <c r="AI310" s="41"/>
      <c r="AJ310" s="41"/>
      <c r="AK310" s="41"/>
      <c r="AL310" s="41"/>
      <c r="AM310" s="45"/>
    </row>
    <row r="311" customHeight="1" spans="1:39">
      <c r="A311" s="29"/>
      <c r="B311" s="13">
        <v>54</v>
      </c>
      <c r="C311" s="13"/>
      <c r="D311" s="13"/>
      <c r="E311" s="13"/>
      <c r="F311" s="13"/>
      <c r="G311" s="13"/>
      <c r="H311" s="13"/>
      <c r="I311" s="139" t="s">
        <v>108</v>
      </c>
      <c r="J311" s="140"/>
      <c r="K311" s="140"/>
      <c r="L311" s="140"/>
      <c r="M311" s="140"/>
      <c r="N311" s="141"/>
      <c r="O311" s="52" t="s">
        <v>109</v>
      </c>
      <c r="P311" s="52"/>
      <c r="Q311" s="52"/>
      <c r="R311" s="52"/>
      <c r="S311" s="52"/>
      <c r="T311" s="52"/>
      <c r="U311" s="40" t="s">
        <v>114</v>
      </c>
      <c r="V311" s="41"/>
      <c r="W311" s="41"/>
      <c r="X311" s="45"/>
      <c r="Y311" s="40">
        <v>93</v>
      </c>
      <c r="Z311" s="41"/>
      <c r="AA311" s="41"/>
      <c r="AB311" s="147">
        <v>19.1561395446717</v>
      </c>
      <c r="AC311" s="148"/>
      <c r="AD311" s="148"/>
      <c r="AE311" s="149"/>
      <c r="AF311" s="40" t="s">
        <v>111</v>
      </c>
      <c r="AG311" s="41"/>
      <c r="AH311" s="41"/>
      <c r="AI311" s="41"/>
      <c r="AJ311" s="41"/>
      <c r="AK311" s="41"/>
      <c r="AL311" s="41"/>
      <c r="AM311" s="45"/>
    </row>
    <row r="312" customHeight="1" spans="1:39">
      <c r="A312" s="29"/>
      <c r="B312" s="13">
        <v>55</v>
      </c>
      <c r="C312" s="13"/>
      <c r="D312" s="13"/>
      <c r="E312" s="13"/>
      <c r="F312" s="13"/>
      <c r="G312" s="13"/>
      <c r="H312" s="13"/>
      <c r="I312" s="139" t="s">
        <v>112</v>
      </c>
      <c r="J312" s="140"/>
      <c r="K312" s="140"/>
      <c r="L312" s="140"/>
      <c r="M312" s="140"/>
      <c r="N312" s="141"/>
      <c r="O312" s="52" t="s">
        <v>109</v>
      </c>
      <c r="P312" s="52"/>
      <c r="Q312" s="52"/>
      <c r="R312" s="52"/>
      <c r="S312" s="52"/>
      <c r="T312" s="52"/>
      <c r="U312" s="40" t="s">
        <v>114</v>
      </c>
      <c r="V312" s="41"/>
      <c r="W312" s="41"/>
      <c r="X312" s="45"/>
      <c r="Y312" s="40">
        <v>24</v>
      </c>
      <c r="Z312" s="41"/>
      <c r="AA312" s="41"/>
      <c r="AB312" s="147">
        <v>4.94351988249592</v>
      </c>
      <c r="AC312" s="148"/>
      <c r="AD312" s="148"/>
      <c r="AE312" s="149"/>
      <c r="AF312" s="40" t="s">
        <v>111</v>
      </c>
      <c r="AG312" s="41"/>
      <c r="AH312" s="41"/>
      <c r="AI312" s="41"/>
      <c r="AJ312" s="41"/>
      <c r="AK312" s="41"/>
      <c r="AL312" s="41"/>
      <c r="AM312" s="45"/>
    </row>
    <row r="313" customHeight="1" spans="1:39">
      <c r="A313" s="29"/>
      <c r="B313" s="13">
        <v>56</v>
      </c>
      <c r="C313" s="13"/>
      <c r="D313" s="13"/>
      <c r="E313" s="13"/>
      <c r="F313" s="13"/>
      <c r="G313" s="13"/>
      <c r="H313" s="13"/>
      <c r="I313" s="139"/>
      <c r="J313" s="140"/>
      <c r="K313" s="140"/>
      <c r="L313" s="140"/>
      <c r="M313" s="140"/>
      <c r="N313" s="141"/>
      <c r="O313" s="52"/>
      <c r="P313" s="52"/>
      <c r="Q313" s="52"/>
      <c r="R313" s="52"/>
      <c r="S313" s="52"/>
      <c r="T313" s="52"/>
      <c r="U313" s="40"/>
      <c r="V313" s="41"/>
      <c r="W313" s="41"/>
      <c r="X313" s="45"/>
      <c r="Y313" s="40"/>
      <c r="Z313" s="41"/>
      <c r="AA313" s="41"/>
      <c r="AB313" s="147"/>
      <c r="AC313" s="148"/>
      <c r="AD313" s="148"/>
      <c r="AE313" s="149"/>
      <c r="AF313" s="40"/>
      <c r="AG313" s="41"/>
      <c r="AH313" s="41"/>
      <c r="AI313" s="41"/>
      <c r="AJ313" s="41"/>
      <c r="AK313" s="41"/>
      <c r="AL313" s="41"/>
      <c r="AM313" s="45"/>
    </row>
    <row r="314" customHeight="1" spans="1:39">
      <c r="A314" s="29"/>
      <c r="B314" s="13">
        <v>57</v>
      </c>
      <c r="C314" s="13"/>
      <c r="D314" s="13"/>
      <c r="E314" s="13"/>
      <c r="F314" s="13"/>
      <c r="G314" s="13"/>
      <c r="H314" s="13"/>
      <c r="I314" s="139"/>
      <c r="J314" s="140"/>
      <c r="K314" s="140"/>
      <c r="L314" s="140"/>
      <c r="M314" s="140"/>
      <c r="N314" s="141"/>
      <c r="O314" s="52"/>
      <c r="P314" s="52"/>
      <c r="Q314" s="52"/>
      <c r="R314" s="52"/>
      <c r="S314" s="52"/>
      <c r="T314" s="52"/>
      <c r="U314" s="40"/>
      <c r="V314" s="41"/>
      <c r="W314" s="41"/>
      <c r="X314" s="45"/>
      <c r="Y314" s="40"/>
      <c r="Z314" s="41"/>
      <c r="AA314" s="41"/>
      <c r="AB314" s="147"/>
      <c r="AC314" s="148"/>
      <c r="AD314" s="148"/>
      <c r="AE314" s="149"/>
      <c r="AF314" s="40"/>
      <c r="AG314" s="41"/>
      <c r="AH314" s="41"/>
      <c r="AI314" s="41"/>
      <c r="AJ314" s="41"/>
      <c r="AK314" s="41"/>
      <c r="AL314" s="41"/>
      <c r="AM314" s="45"/>
    </row>
    <row r="315" customHeight="1" spans="1:39">
      <c r="A315" s="29"/>
      <c r="B315" s="13">
        <v>58</v>
      </c>
      <c r="C315" s="13"/>
      <c r="D315" s="13"/>
      <c r="E315" s="13"/>
      <c r="F315" s="13"/>
      <c r="G315" s="13"/>
      <c r="H315" s="13"/>
      <c r="I315" s="139"/>
      <c r="J315" s="140"/>
      <c r="K315" s="140"/>
      <c r="L315" s="140"/>
      <c r="M315" s="140"/>
      <c r="N315" s="141"/>
      <c r="O315" s="52"/>
      <c r="P315" s="52"/>
      <c r="Q315" s="52"/>
      <c r="R315" s="52"/>
      <c r="S315" s="52"/>
      <c r="T315" s="52"/>
      <c r="U315" s="40"/>
      <c r="V315" s="41"/>
      <c r="W315" s="41"/>
      <c r="X315" s="45"/>
      <c r="Y315" s="40"/>
      <c r="Z315" s="41"/>
      <c r="AA315" s="41"/>
      <c r="AB315" s="147"/>
      <c r="AC315" s="148"/>
      <c r="AD315" s="148"/>
      <c r="AE315" s="149"/>
      <c r="AF315" s="40"/>
      <c r="AG315" s="41"/>
      <c r="AH315" s="41"/>
      <c r="AI315" s="41"/>
      <c r="AJ315" s="41"/>
      <c r="AK315" s="41"/>
      <c r="AL315" s="41"/>
      <c r="AM315" s="45"/>
    </row>
    <row r="316" customHeight="1" spans="1:39">
      <c r="A316" s="29"/>
      <c r="B316" s="13">
        <v>59</v>
      </c>
      <c r="C316" s="13"/>
      <c r="D316" s="13"/>
      <c r="E316" s="13"/>
      <c r="F316" s="13"/>
      <c r="G316" s="13"/>
      <c r="H316" s="13"/>
      <c r="I316" s="139"/>
      <c r="J316" s="140"/>
      <c r="K316" s="140"/>
      <c r="L316" s="140"/>
      <c r="M316" s="140"/>
      <c r="N316" s="141"/>
      <c r="O316" s="52"/>
      <c r="P316" s="52"/>
      <c r="Q316" s="52"/>
      <c r="R316" s="52"/>
      <c r="S316" s="52"/>
      <c r="T316" s="52"/>
      <c r="U316" s="40"/>
      <c r="V316" s="41"/>
      <c r="W316" s="41"/>
      <c r="X316" s="45"/>
      <c r="Y316" s="40"/>
      <c r="Z316" s="41"/>
      <c r="AA316" s="41"/>
      <c r="AB316" s="147"/>
      <c r="AC316" s="148"/>
      <c r="AD316" s="148"/>
      <c r="AE316" s="149"/>
      <c r="AF316" s="40"/>
      <c r="AG316" s="41"/>
      <c r="AH316" s="41"/>
      <c r="AI316" s="41"/>
      <c r="AJ316" s="41"/>
      <c r="AK316" s="41"/>
      <c r="AL316" s="41"/>
      <c r="AM316" s="45"/>
    </row>
    <row r="317" customHeight="1" spans="1:39">
      <c r="A317" s="33"/>
      <c r="B317" s="13">
        <v>60</v>
      </c>
      <c r="C317" s="13"/>
      <c r="D317" s="13"/>
      <c r="E317" s="13"/>
      <c r="F317" s="13"/>
      <c r="G317" s="13"/>
      <c r="H317" s="13"/>
      <c r="I317" s="139"/>
      <c r="J317" s="140"/>
      <c r="K317" s="140"/>
      <c r="L317" s="140"/>
      <c r="M317" s="140"/>
      <c r="N317" s="141"/>
      <c r="O317" s="52"/>
      <c r="P317" s="52"/>
      <c r="Q317" s="52"/>
      <c r="R317" s="52"/>
      <c r="S317" s="52"/>
      <c r="T317" s="52"/>
      <c r="U317" s="40"/>
      <c r="V317" s="41"/>
      <c r="W317" s="41"/>
      <c r="X317" s="45"/>
      <c r="Y317" s="40"/>
      <c r="Z317" s="41"/>
      <c r="AA317" s="41"/>
      <c r="AB317" s="147"/>
      <c r="AC317" s="148"/>
      <c r="AD317" s="148"/>
      <c r="AE317" s="149"/>
      <c r="AF317" s="40"/>
      <c r="AG317" s="41"/>
      <c r="AH317" s="41"/>
      <c r="AI317" s="41"/>
      <c r="AJ317" s="41"/>
      <c r="AK317" s="41"/>
      <c r="AL317" s="41"/>
      <c r="AM317" s="45"/>
    </row>
    <row r="318" customHeight="1" spans="1:39">
      <c r="A318" s="25">
        <v>6</v>
      </c>
      <c r="B318" s="13">
        <v>1</v>
      </c>
      <c r="C318" s="13"/>
      <c r="D318" s="13"/>
      <c r="E318" s="13"/>
      <c r="F318" s="13"/>
      <c r="G318" s="13"/>
      <c r="H318" s="13"/>
      <c r="I318" s="139" t="s">
        <v>112</v>
      </c>
      <c r="J318" s="140"/>
      <c r="K318" s="140"/>
      <c r="L318" s="140"/>
      <c r="M318" s="140"/>
      <c r="N318" s="141"/>
      <c r="O318" s="52" t="s">
        <v>109</v>
      </c>
      <c r="P318" s="52"/>
      <c r="Q318" s="52"/>
      <c r="R318" s="52"/>
      <c r="S318" s="52"/>
      <c r="T318" s="52"/>
      <c r="U318" s="40" t="s">
        <v>110</v>
      </c>
      <c r="V318" s="41"/>
      <c r="W318" s="41"/>
      <c r="X318" s="45"/>
      <c r="Y318" s="40">
        <v>48</v>
      </c>
      <c r="Z318" s="41"/>
      <c r="AA318" s="41"/>
      <c r="AB318" s="147">
        <v>9.88703976499185</v>
      </c>
      <c r="AC318" s="148"/>
      <c r="AD318" s="148"/>
      <c r="AE318" s="149"/>
      <c r="AF318" s="40" t="s">
        <v>111</v>
      </c>
      <c r="AG318" s="41"/>
      <c r="AH318" s="41"/>
      <c r="AI318" s="41"/>
      <c r="AJ318" s="41"/>
      <c r="AK318" s="41"/>
      <c r="AL318" s="41"/>
      <c r="AM318" s="45"/>
    </row>
    <row r="319" customHeight="1" spans="1:39">
      <c r="A319" s="29"/>
      <c r="B319" s="13">
        <v>2</v>
      </c>
      <c r="C319" s="13"/>
      <c r="D319" s="13"/>
      <c r="E319" s="13"/>
      <c r="F319" s="13"/>
      <c r="G319" s="13"/>
      <c r="H319" s="13"/>
      <c r="I319" s="139" t="s">
        <v>108</v>
      </c>
      <c r="J319" s="140"/>
      <c r="K319" s="140"/>
      <c r="L319" s="140"/>
      <c r="M319" s="140"/>
      <c r="N319" s="141"/>
      <c r="O319" s="52" t="s">
        <v>109</v>
      </c>
      <c r="P319" s="52"/>
      <c r="Q319" s="52"/>
      <c r="R319" s="52"/>
      <c r="S319" s="52"/>
      <c r="T319" s="52"/>
      <c r="U319" s="40" t="s">
        <v>110</v>
      </c>
      <c r="V319" s="41"/>
      <c r="W319" s="41"/>
      <c r="X319" s="45"/>
      <c r="Y319" s="40">
        <v>84</v>
      </c>
      <c r="Z319" s="41"/>
      <c r="AA319" s="41"/>
      <c r="AB319" s="147">
        <v>17.3023195887357</v>
      </c>
      <c r="AC319" s="148"/>
      <c r="AD319" s="148"/>
      <c r="AE319" s="149"/>
      <c r="AF319" s="40" t="s">
        <v>111</v>
      </c>
      <c r="AG319" s="41"/>
      <c r="AH319" s="41"/>
      <c r="AI319" s="41"/>
      <c r="AJ319" s="41"/>
      <c r="AK319" s="41"/>
      <c r="AL319" s="41"/>
      <c r="AM319" s="45"/>
    </row>
    <row r="320" customHeight="1" spans="1:39">
      <c r="A320" s="29"/>
      <c r="B320" s="13">
        <v>3</v>
      </c>
      <c r="C320" s="13"/>
      <c r="D320" s="13"/>
      <c r="E320" s="13"/>
      <c r="F320" s="13"/>
      <c r="G320" s="13"/>
      <c r="H320" s="13"/>
      <c r="I320" s="139" t="s">
        <v>112</v>
      </c>
      <c r="J320" s="140"/>
      <c r="K320" s="140"/>
      <c r="L320" s="140"/>
      <c r="M320" s="140"/>
      <c r="N320" s="141"/>
      <c r="O320" s="52"/>
      <c r="P320" s="52"/>
      <c r="Q320" s="52"/>
      <c r="R320" s="52" t="s">
        <v>109</v>
      </c>
      <c r="S320" s="52"/>
      <c r="T320" s="52"/>
      <c r="U320" s="40" t="s">
        <v>113</v>
      </c>
      <c r="V320" s="41"/>
      <c r="W320" s="41"/>
      <c r="X320" s="45"/>
      <c r="Y320" s="40">
        <v>0</v>
      </c>
      <c r="Z320" s="41"/>
      <c r="AA320" s="41"/>
      <c r="AB320" s="147">
        <v>0</v>
      </c>
      <c r="AC320" s="148"/>
      <c r="AD320" s="148"/>
      <c r="AE320" s="149"/>
      <c r="AF320" s="40" t="s">
        <v>111</v>
      </c>
      <c r="AG320" s="41"/>
      <c r="AH320" s="41"/>
      <c r="AI320" s="41"/>
      <c r="AJ320" s="41"/>
      <c r="AK320" s="41"/>
      <c r="AL320" s="41"/>
      <c r="AM320" s="45"/>
    </row>
    <row r="321" customHeight="1" spans="1:39">
      <c r="A321" s="29"/>
      <c r="B321" s="13">
        <v>4</v>
      </c>
      <c r="C321" s="13"/>
      <c r="D321" s="13"/>
      <c r="E321" s="13"/>
      <c r="F321" s="13"/>
      <c r="G321" s="13"/>
      <c r="H321" s="13"/>
      <c r="I321" s="139" t="s">
        <v>108</v>
      </c>
      <c r="J321" s="140"/>
      <c r="K321" s="140"/>
      <c r="L321" s="140"/>
      <c r="M321" s="140"/>
      <c r="N321" s="141"/>
      <c r="O321" s="52" t="s">
        <v>109</v>
      </c>
      <c r="P321" s="52"/>
      <c r="Q321" s="52"/>
      <c r="R321" s="52"/>
      <c r="S321" s="52"/>
      <c r="T321" s="52"/>
      <c r="U321" s="40" t="s">
        <v>110</v>
      </c>
      <c r="V321" s="41"/>
      <c r="W321" s="41"/>
      <c r="X321" s="45"/>
      <c r="Y321" s="40">
        <v>66</v>
      </c>
      <c r="Z321" s="41"/>
      <c r="AA321" s="41"/>
      <c r="AB321" s="147">
        <v>13.5946796768638</v>
      </c>
      <c r="AC321" s="148"/>
      <c r="AD321" s="148"/>
      <c r="AE321" s="149"/>
      <c r="AF321" s="40" t="s">
        <v>111</v>
      </c>
      <c r="AG321" s="41"/>
      <c r="AH321" s="41"/>
      <c r="AI321" s="41"/>
      <c r="AJ321" s="41"/>
      <c r="AK321" s="41"/>
      <c r="AL321" s="41"/>
      <c r="AM321" s="45"/>
    </row>
    <row r="322" customHeight="1" spans="1:39">
      <c r="A322" s="29"/>
      <c r="B322" s="13">
        <v>5</v>
      </c>
      <c r="C322" s="13"/>
      <c r="D322" s="13"/>
      <c r="E322" s="13"/>
      <c r="F322" s="13"/>
      <c r="G322" s="13"/>
      <c r="H322" s="13"/>
      <c r="I322" s="139" t="s">
        <v>108</v>
      </c>
      <c r="J322" s="140"/>
      <c r="K322" s="140"/>
      <c r="L322" s="140"/>
      <c r="M322" s="140"/>
      <c r="N322" s="141"/>
      <c r="O322" s="52" t="s">
        <v>109</v>
      </c>
      <c r="P322" s="52"/>
      <c r="Q322" s="52"/>
      <c r="R322" s="52"/>
      <c r="S322" s="52"/>
      <c r="T322" s="52"/>
      <c r="U322" s="40" t="s">
        <v>110</v>
      </c>
      <c r="V322" s="41"/>
      <c r="W322" s="41"/>
      <c r="X322" s="45"/>
      <c r="Y322" s="40">
        <v>38</v>
      </c>
      <c r="Z322" s="41"/>
      <c r="AA322" s="41"/>
      <c r="AB322" s="147">
        <v>7.82723981395188</v>
      </c>
      <c r="AC322" s="148"/>
      <c r="AD322" s="148"/>
      <c r="AE322" s="149"/>
      <c r="AF322" s="40" t="s">
        <v>111</v>
      </c>
      <c r="AG322" s="41"/>
      <c r="AH322" s="41"/>
      <c r="AI322" s="41"/>
      <c r="AJ322" s="41"/>
      <c r="AK322" s="41"/>
      <c r="AL322" s="41"/>
      <c r="AM322" s="45"/>
    </row>
    <row r="323" customHeight="1" spans="1:39">
      <c r="A323" s="29"/>
      <c r="B323" s="13">
        <v>6</v>
      </c>
      <c r="C323" s="13"/>
      <c r="D323" s="13"/>
      <c r="E323" s="13"/>
      <c r="F323" s="13"/>
      <c r="G323" s="13"/>
      <c r="H323" s="13"/>
      <c r="I323" s="139" t="s">
        <v>112</v>
      </c>
      <c r="J323" s="140"/>
      <c r="K323" s="140"/>
      <c r="L323" s="140"/>
      <c r="M323" s="140"/>
      <c r="N323" s="141"/>
      <c r="O323" s="52" t="s">
        <v>109</v>
      </c>
      <c r="P323" s="52"/>
      <c r="Q323" s="52"/>
      <c r="R323" s="52"/>
      <c r="S323" s="52"/>
      <c r="T323" s="52"/>
      <c r="U323" s="40" t="s">
        <v>110</v>
      </c>
      <c r="V323" s="41"/>
      <c r="W323" s="41"/>
      <c r="X323" s="45"/>
      <c r="Y323" s="40">
        <v>41</v>
      </c>
      <c r="Z323" s="41"/>
      <c r="AA323" s="41"/>
      <c r="AB323" s="147">
        <v>8.44517979926387</v>
      </c>
      <c r="AC323" s="148"/>
      <c r="AD323" s="148"/>
      <c r="AE323" s="149"/>
      <c r="AF323" s="40" t="s">
        <v>111</v>
      </c>
      <c r="AG323" s="41"/>
      <c r="AH323" s="41"/>
      <c r="AI323" s="41"/>
      <c r="AJ323" s="41"/>
      <c r="AK323" s="41"/>
      <c r="AL323" s="41"/>
      <c r="AM323" s="45"/>
    </row>
    <row r="324" customHeight="1" spans="1:39">
      <c r="A324" s="29"/>
      <c r="B324" s="13">
        <v>7</v>
      </c>
      <c r="C324" s="13"/>
      <c r="D324" s="13"/>
      <c r="E324" s="13"/>
      <c r="F324" s="13"/>
      <c r="G324" s="13"/>
      <c r="H324" s="13"/>
      <c r="I324" s="139" t="s">
        <v>108</v>
      </c>
      <c r="J324" s="140"/>
      <c r="K324" s="140"/>
      <c r="L324" s="140"/>
      <c r="M324" s="140"/>
      <c r="N324" s="141"/>
      <c r="O324" s="52" t="s">
        <v>109</v>
      </c>
      <c r="P324" s="52"/>
      <c r="Q324" s="52"/>
      <c r="R324" s="52"/>
      <c r="S324" s="52"/>
      <c r="T324" s="52"/>
      <c r="U324" s="40" t="s">
        <v>110</v>
      </c>
      <c r="V324" s="41"/>
      <c r="W324" s="41"/>
      <c r="X324" s="45"/>
      <c r="Y324" s="40">
        <v>59</v>
      </c>
      <c r="Z324" s="41"/>
      <c r="AA324" s="41"/>
      <c r="AB324" s="147">
        <v>12.1528197111358</v>
      </c>
      <c r="AC324" s="148"/>
      <c r="AD324" s="148"/>
      <c r="AE324" s="149"/>
      <c r="AF324" s="40" t="s">
        <v>111</v>
      </c>
      <c r="AG324" s="41"/>
      <c r="AH324" s="41"/>
      <c r="AI324" s="41"/>
      <c r="AJ324" s="41"/>
      <c r="AK324" s="41"/>
      <c r="AL324" s="41"/>
      <c r="AM324" s="45"/>
    </row>
    <row r="325" customHeight="1" spans="1:39">
      <c r="A325" s="29"/>
      <c r="B325" s="13">
        <v>8</v>
      </c>
      <c r="C325" s="13"/>
      <c r="D325" s="13"/>
      <c r="E325" s="13"/>
      <c r="F325" s="13"/>
      <c r="G325" s="13"/>
      <c r="H325" s="13"/>
      <c r="I325" s="139" t="s">
        <v>112</v>
      </c>
      <c r="J325" s="140"/>
      <c r="K325" s="140"/>
      <c r="L325" s="140"/>
      <c r="M325" s="140"/>
      <c r="N325" s="141"/>
      <c r="O325" s="52" t="s">
        <v>109</v>
      </c>
      <c r="P325" s="52"/>
      <c r="Q325" s="52"/>
      <c r="R325" s="52"/>
      <c r="S325" s="52"/>
      <c r="T325" s="52"/>
      <c r="U325" s="40" t="s">
        <v>110</v>
      </c>
      <c r="V325" s="41"/>
      <c r="W325" s="41"/>
      <c r="X325" s="45"/>
      <c r="Y325" s="40">
        <v>77</v>
      </c>
      <c r="Z325" s="41"/>
      <c r="AA325" s="41"/>
      <c r="AB325" s="147">
        <v>15.8604596230078</v>
      </c>
      <c r="AC325" s="148"/>
      <c r="AD325" s="148"/>
      <c r="AE325" s="149"/>
      <c r="AF325" s="40" t="s">
        <v>111</v>
      </c>
      <c r="AG325" s="41"/>
      <c r="AH325" s="41"/>
      <c r="AI325" s="41"/>
      <c r="AJ325" s="41"/>
      <c r="AK325" s="41"/>
      <c r="AL325" s="41"/>
      <c r="AM325" s="45"/>
    </row>
    <row r="326" customHeight="1" spans="1:39">
      <c r="A326" s="29"/>
      <c r="B326" s="13">
        <v>9</v>
      </c>
      <c r="C326" s="13"/>
      <c r="D326" s="13"/>
      <c r="E326" s="13"/>
      <c r="F326" s="13"/>
      <c r="G326" s="13"/>
      <c r="H326" s="13"/>
      <c r="I326" s="139" t="s">
        <v>108</v>
      </c>
      <c r="J326" s="140"/>
      <c r="K326" s="140"/>
      <c r="L326" s="140"/>
      <c r="M326" s="140"/>
      <c r="N326" s="141"/>
      <c r="O326" s="52" t="s">
        <v>109</v>
      </c>
      <c r="P326" s="52"/>
      <c r="Q326" s="52"/>
      <c r="R326" s="52"/>
      <c r="S326" s="52"/>
      <c r="T326" s="52"/>
      <c r="U326" s="40" t="s">
        <v>110</v>
      </c>
      <c r="V326" s="41"/>
      <c r="W326" s="41"/>
      <c r="X326" s="45"/>
      <c r="Y326" s="40">
        <v>35</v>
      </c>
      <c r="Z326" s="41"/>
      <c r="AA326" s="41"/>
      <c r="AB326" s="147">
        <v>7.20929982863989</v>
      </c>
      <c r="AC326" s="148"/>
      <c r="AD326" s="148"/>
      <c r="AE326" s="149"/>
      <c r="AF326" s="40" t="s">
        <v>111</v>
      </c>
      <c r="AG326" s="41"/>
      <c r="AH326" s="41"/>
      <c r="AI326" s="41"/>
      <c r="AJ326" s="41"/>
      <c r="AK326" s="41"/>
      <c r="AL326" s="41"/>
      <c r="AM326" s="45"/>
    </row>
    <row r="327" customHeight="1" spans="1:39">
      <c r="A327" s="29"/>
      <c r="B327" s="13">
        <v>10</v>
      </c>
      <c r="C327" s="13"/>
      <c r="D327" s="13"/>
      <c r="E327" s="13"/>
      <c r="F327" s="13"/>
      <c r="G327" s="13"/>
      <c r="H327" s="13"/>
      <c r="I327" s="139" t="s">
        <v>112</v>
      </c>
      <c r="J327" s="140"/>
      <c r="K327" s="140"/>
      <c r="L327" s="140"/>
      <c r="M327" s="140"/>
      <c r="N327" s="141"/>
      <c r="O327" s="52" t="s">
        <v>109</v>
      </c>
      <c r="P327" s="52"/>
      <c r="Q327" s="52"/>
      <c r="R327" s="52"/>
      <c r="S327" s="52"/>
      <c r="T327" s="52"/>
      <c r="U327" s="40" t="s">
        <v>110</v>
      </c>
      <c r="V327" s="41"/>
      <c r="W327" s="41"/>
      <c r="X327" s="45"/>
      <c r="Y327" s="40">
        <v>27</v>
      </c>
      <c r="Z327" s="41"/>
      <c r="AA327" s="41"/>
      <c r="AB327" s="147">
        <v>5.56145986780791</v>
      </c>
      <c r="AC327" s="148"/>
      <c r="AD327" s="148"/>
      <c r="AE327" s="149"/>
      <c r="AF327" s="40" t="s">
        <v>111</v>
      </c>
      <c r="AG327" s="41"/>
      <c r="AH327" s="41"/>
      <c r="AI327" s="41"/>
      <c r="AJ327" s="41"/>
      <c r="AK327" s="41"/>
      <c r="AL327" s="41"/>
      <c r="AM327" s="45"/>
    </row>
    <row r="328" customHeight="1" spans="1:39">
      <c r="A328" s="29"/>
      <c r="B328" s="13">
        <v>11</v>
      </c>
      <c r="C328" s="13"/>
      <c r="D328" s="13"/>
      <c r="E328" s="13"/>
      <c r="F328" s="13"/>
      <c r="G328" s="13"/>
      <c r="H328" s="13"/>
      <c r="I328" s="139" t="s">
        <v>108</v>
      </c>
      <c r="J328" s="140"/>
      <c r="K328" s="140"/>
      <c r="L328" s="140"/>
      <c r="M328" s="140"/>
      <c r="N328" s="141"/>
      <c r="O328" s="52" t="s">
        <v>109</v>
      </c>
      <c r="P328" s="52"/>
      <c r="Q328" s="52"/>
      <c r="R328" s="52"/>
      <c r="S328" s="52"/>
      <c r="T328" s="52"/>
      <c r="U328" s="40" t="s">
        <v>110</v>
      </c>
      <c r="V328" s="41"/>
      <c r="W328" s="41"/>
      <c r="X328" s="45"/>
      <c r="Y328" s="40">
        <v>69</v>
      </c>
      <c r="Z328" s="41"/>
      <c r="AA328" s="41"/>
      <c r="AB328" s="147">
        <v>14.2126196621758</v>
      </c>
      <c r="AC328" s="148"/>
      <c r="AD328" s="148"/>
      <c r="AE328" s="149"/>
      <c r="AF328" s="40" t="s">
        <v>111</v>
      </c>
      <c r="AG328" s="41"/>
      <c r="AH328" s="41"/>
      <c r="AI328" s="41"/>
      <c r="AJ328" s="41"/>
      <c r="AK328" s="41"/>
      <c r="AL328" s="41"/>
      <c r="AM328" s="45"/>
    </row>
    <row r="329" customHeight="1" spans="1:39">
      <c r="A329" s="29"/>
      <c r="B329" s="13">
        <v>12</v>
      </c>
      <c r="C329" s="13"/>
      <c r="D329" s="13"/>
      <c r="E329" s="13"/>
      <c r="F329" s="13"/>
      <c r="G329" s="13"/>
      <c r="H329" s="13"/>
      <c r="I329" s="139" t="s">
        <v>112</v>
      </c>
      <c r="J329" s="140"/>
      <c r="K329" s="140"/>
      <c r="L329" s="140"/>
      <c r="M329" s="140"/>
      <c r="N329" s="141"/>
      <c r="O329" s="52" t="s">
        <v>109</v>
      </c>
      <c r="P329" s="52"/>
      <c r="Q329" s="52"/>
      <c r="R329" s="52"/>
      <c r="S329" s="52"/>
      <c r="T329" s="52"/>
      <c r="U329" s="40" t="s">
        <v>110</v>
      </c>
      <c r="V329" s="41"/>
      <c r="W329" s="41"/>
      <c r="X329" s="45"/>
      <c r="Y329" s="40">
        <v>79</v>
      </c>
      <c r="Z329" s="41"/>
      <c r="AA329" s="41"/>
      <c r="AB329" s="147">
        <v>16.2724196132158</v>
      </c>
      <c r="AC329" s="148"/>
      <c r="AD329" s="148"/>
      <c r="AE329" s="149"/>
      <c r="AF329" s="40" t="s">
        <v>111</v>
      </c>
      <c r="AG329" s="41"/>
      <c r="AH329" s="41"/>
      <c r="AI329" s="41"/>
      <c r="AJ329" s="41"/>
      <c r="AK329" s="41"/>
      <c r="AL329" s="41"/>
      <c r="AM329" s="45"/>
    </row>
    <row r="330" customHeight="1" spans="1:39">
      <c r="A330" s="29"/>
      <c r="B330" s="13">
        <v>13</v>
      </c>
      <c r="C330" s="13"/>
      <c r="D330" s="13"/>
      <c r="E330" s="13"/>
      <c r="F330" s="13"/>
      <c r="G330" s="13"/>
      <c r="H330" s="13"/>
      <c r="I330" s="139" t="s">
        <v>108</v>
      </c>
      <c r="J330" s="140"/>
      <c r="K330" s="140"/>
      <c r="L330" s="140"/>
      <c r="M330" s="140"/>
      <c r="N330" s="141"/>
      <c r="O330" s="52" t="s">
        <v>109</v>
      </c>
      <c r="P330" s="52"/>
      <c r="Q330" s="52"/>
      <c r="R330" s="52"/>
      <c r="S330" s="52"/>
      <c r="T330" s="52"/>
      <c r="U330" s="40" t="s">
        <v>110</v>
      </c>
      <c r="V330" s="41"/>
      <c r="W330" s="41"/>
      <c r="X330" s="45"/>
      <c r="Y330" s="40">
        <v>92</v>
      </c>
      <c r="Z330" s="41"/>
      <c r="AA330" s="41"/>
      <c r="AB330" s="147">
        <v>18.9501595495677</v>
      </c>
      <c r="AC330" s="148"/>
      <c r="AD330" s="148"/>
      <c r="AE330" s="149"/>
      <c r="AF330" s="40" t="s">
        <v>111</v>
      </c>
      <c r="AG330" s="41"/>
      <c r="AH330" s="41"/>
      <c r="AI330" s="41"/>
      <c r="AJ330" s="41"/>
      <c r="AK330" s="41"/>
      <c r="AL330" s="41"/>
      <c r="AM330" s="45"/>
    </row>
    <row r="331" customHeight="1" spans="1:39">
      <c r="A331" s="29"/>
      <c r="B331" s="13">
        <v>14</v>
      </c>
      <c r="C331" s="13"/>
      <c r="D331" s="13"/>
      <c r="E331" s="13"/>
      <c r="F331" s="13"/>
      <c r="G331" s="13"/>
      <c r="H331" s="13"/>
      <c r="I331" s="139" t="s">
        <v>112</v>
      </c>
      <c r="J331" s="140"/>
      <c r="K331" s="140"/>
      <c r="L331" s="140"/>
      <c r="M331" s="140"/>
      <c r="N331" s="141"/>
      <c r="O331" s="52"/>
      <c r="P331" s="52"/>
      <c r="Q331" s="52"/>
      <c r="R331" s="52" t="s">
        <v>109</v>
      </c>
      <c r="S331" s="52"/>
      <c r="T331" s="52"/>
      <c r="U331" s="40" t="s">
        <v>113</v>
      </c>
      <c r="V331" s="41"/>
      <c r="W331" s="41"/>
      <c r="X331" s="45"/>
      <c r="Y331" s="40">
        <v>0</v>
      </c>
      <c r="Z331" s="41"/>
      <c r="AA331" s="41"/>
      <c r="AB331" s="147">
        <v>0</v>
      </c>
      <c r="AC331" s="148"/>
      <c r="AD331" s="148"/>
      <c r="AE331" s="149"/>
      <c r="AF331" s="40" t="s">
        <v>111</v>
      </c>
      <c r="AG331" s="41"/>
      <c r="AH331" s="41"/>
      <c r="AI331" s="41"/>
      <c r="AJ331" s="41"/>
      <c r="AK331" s="41"/>
      <c r="AL331" s="41"/>
      <c r="AM331" s="45"/>
    </row>
    <row r="332" customHeight="1" spans="1:39">
      <c r="A332" s="29"/>
      <c r="B332" s="13">
        <v>15</v>
      </c>
      <c r="C332" s="13"/>
      <c r="D332" s="13"/>
      <c r="E332" s="13"/>
      <c r="F332" s="13"/>
      <c r="G332" s="13"/>
      <c r="H332" s="13"/>
      <c r="I332" s="139" t="s">
        <v>108</v>
      </c>
      <c r="J332" s="140"/>
      <c r="K332" s="140"/>
      <c r="L332" s="140"/>
      <c r="M332" s="140"/>
      <c r="N332" s="141"/>
      <c r="O332" s="52" t="s">
        <v>109</v>
      </c>
      <c r="P332" s="52"/>
      <c r="Q332" s="52"/>
      <c r="R332" s="52"/>
      <c r="S332" s="52"/>
      <c r="T332" s="52"/>
      <c r="U332" s="40" t="s">
        <v>110</v>
      </c>
      <c r="V332" s="41"/>
      <c r="W332" s="41"/>
      <c r="X332" s="45"/>
      <c r="Y332" s="40">
        <v>74</v>
      </c>
      <c r="Z332" s="41"/>
      <c r="AA332" s="41"/>
      <c r="AB332" s="147">
        <v>15.2425196376958</v>
      </c>
      <c r="AC332" s="148"/>
      <c r="AD332" s="148"/>
      <c r="AE332" s="149"/>
      <c r="AF332" s="40" t="s">
        <v>111</v>
      </c>
      <c r="AG332" s="41"/>
      <c r="AH332" s="41"/>
      <c r="AI332" s="41"/>
      <c r="AJ332" s="41"/>
      <c r="AK332" s="41"/>
      <c r="AL332" s="41"/>
      <c r="AM332" s="45"/>
    </row>
    <row r="333" customHeight="1" spans="1:39">
      <c r="A333" s="29"/>
      <c r="B333" s="13">
        <v>16</v>
      </c>
      <c r="C333" s="13"/>
      <c r="D333" s="13"/>
      <c r="E333" s="13"/>
      <c r="F333" s="13"/>
      <c r="G333" s="13"/>
      <c r="H333" s="13"/>
      <c r="I333" s="139" t="s">
        <v>112</v>
      </c>
      <c r="J333" s="140"/>
      <c r="K333" s="140"/>
      <c r="L333" s="140"/>
      <c r="M333" s="140"/>
      <c r="N333" s="141"/>
      <c r="O333" s="52" t="s">
        <v>109</v>
      </c>
      <c r="P333" s="52"/>
      <c r="Q333" s="52"/>
      <c r="R333" s="52"/>
      <c r="S333" s="52"/>
      <c r="T333" s="52"/>
      <c r="U333" s="40" t="s">
        <v>110</v>
      </c>
      <c r="V333" s="41"/>
      <c r="W333" s="41"/>
      <c r="X333" s="45"/>
      <c r="Y333" s="40">
        <v>95</v>
      </c>
      <c r="Z333" s="41"/>
      <c r="AA333" s="41"/>
      <c r="AB333" s="147">
        <v>19.5680995348797</v>
      </c>
      <c r="AC333" s="148"/>
      <c r="AD333" s="148"/>
      <c r="AE333" s="149"/>
      <c r="AF333" s="40" t="s">
        <v>111</v>
      </c>
      <c r="AG333" s="41"/>
      <c r="AH333" s="41"/>
      <c r="AI333" s="41"/>
      <c r="AJ333" s="41"/>
      <c r="AK333" s="41"/>
      <c r="AL333" s="41"/>
      <c r="AM333" s="45"/>
    </row>
    <row r="334" customHeight="1" spans="1:39">
      <c r="A334" s="29"/>
      <c r="B334" s="13">
        <v>17</v>
      </c>
      <c r="C334" s="13"/>
      <c r="D334" s="13"/>
      <c r="E334" s="13"/>
      <c r="F334" s="13"/>
      <c r="G334" s="13"/>
      <c r="H334" s="13"/>
      <c r="I334" s="139" t="s">
        <v>108</v>
      </c>
      <c r="J334" s="140"/>
      <c r="K334" s="140"/>
      <c r="L334" s="140"/>
      <c r="M334" s="140"/>
      <c r="N334" s="141"/>
      <c r="O334" s="52" t="s">
        <v>109</v>
      </c>
      <c r="P334" s="52"/>
      <c r="Q334" s="52"/>
      <c r="R334" s="52"/>
      <c r="S334" s="52"/>
      <c r="T334" s="52"/>
      <c r="U334" s="40" t="s">
        <v>110</v>
      </c>
      <c r="V334" s="41"/>
      <c r="W334" s="41"/>
      <c r="X334" s="45"/>
      <c r="Y334" s="40">
        <v>79</v>
      </c>
      <c r="Z334" s="41"/>
      <c r="AA334" s="41"/>
      <c r="AB334" s="147">
        <v>16.2724196132158</v>
      </c>
      <c r="AC334" s="148"/>
      <c r="AD334" s="148"/>
      <c r="AE334" s="149"/>
      <c r="AF334" s="40" t="s">
        <v>111</v>
      </c>
      <c r="AG334" s="41"/>
      <c r="AH334" s="41"/>
      <c r="AI334" s="41"/>
      <c r="AJ334" s="41"/>
      <c r="AK334" s="41"/>
      <c r="AL334" s="41"/>
      <c r="AM334" s="45"/>
    </row>
    <row r="335" customHeight="1" spans="1:39">
      <c r="A335" s="29"/>
      <c r="B335" s="13">
        <v>18</v>
      </c>
      <c r="C335" s="13"/>
      <c r="D335" s="13"/>
      <c r="E335" s="13"/>
      <c r="F335" s="13"/>
      <c r="G335" s="13"/>
      <c r="H335" s="13"/>
      <c r="I335" s="139" t="s">
        <v>112</v>
      </c>
      <c r="J335" s="140"/>
      <c r="K335" s="140"/>
      <c r="L335" s="140"/>
      <c r="M335" s="140"/>
      <c r="N335" s="141"/>
      <c r="O335" s="52" t="s">
        <v>109</v>
      </c>
      <c r="P335" s="52"/>
      <c r="Q335" s="52"/>
      <c r="R335" s="52"/>
      <c r="S335" s="52"/>
      <c r="T335" s="52"/>
      <c r="U335" s="40" t="s">
        <v>110</v>
      </c>
      <c r="V335" s="41"/>
      <c r="W335" s="41"/>
      <c r="X335" s="45"/>
      <c r="Y335" s="40">
        <v>60</v>
      </c>
      <c r="Z335" s="41"/>
      <c r="AA335" s="41"/>
      <c r="AB335" s="147">
        <v>12.3587997062398</v>
      </c>
      <c r="AC335" s="148"/>
      <c r="AD335" s="148"/>
      <c r="AE335" s="149"/>
      <c r="AF335" s="40" t="s">
        <v>111</v>
      </c>
      <c r="AG335" s="41"/>
      <c r="AH335" s="41"/>
      <c r="AI335" s="41"/>
      <c r="AJ335" s="41"/>
      <c r="AK335" s="41"/>
      <c r="AL335" s="41"/>
      <c r="AM335" s="45"/>
    </row>
    <row r="336" customHeight="1" spans="1:39">
      <c r="A336" s="29"/>
      <c r="B336" s="13">
        <v>19</v>
      </c>
      <c r="C336" s="13"/>
      <c r="D336" s="13"/>
      <c r="E336" s="13"/>
      <c r="F336" s="13"/>
      <c r="G336" s="13"/>
      <c r="H336" s="13"/>
      <c r="I336" s="139" t="s">
        <v>108</v>
      </c>
      <c r="J336" s="140"/>
      <c r="K336" s="140"/>
      <c r="L336" s="140"/>
      <c r="M336" s="140"/>
      <c r="N336" s="141"/>
      <c r="O336" s="52"/>
      <c r="P336" s="52"/>
      <c r="Q336" s="52"/>
      <c r="R336" s="52" t="s">
        <v>109</v>
      </c>
      <c r="S336" s="52"/>
      <c r="T336" s="52"/>
      <c r="U336" s="40" t="s">
        <v>113</v>
      </c>
      <c r="V336" s="41"/>
      <c r="W336" s="41"/>
      <c r="X336" s="45"/>
      <c r="Y336" s="40">
        <v>0</v>
      </c>
      <c r="Z336" s="41"/>
      <c r="AA336" s="41"/>
      <c r="AB336" s="147">
        <v>0</v>
      </c>
      <c r="AC336" s="148"/>
      <c r="AD336" s="148"/>
      <c r="AE336" s="149"/>
      <c r="AF336" s="40" t="s">
        <v>111</v>
      </c>
      <c r="AG336" s="41"/>
      <c r="AH336" s="41"/>
      <c r="AI336" s="41"/>
      <c r="AJ336" s="41"/>
      <c r="AK336" s="41"/>
      <c r="AL336" s="41"/>
      <c r="AM336" s="45"/>
    </row>
    <row r="337" customHeight="1" spans="1:39">
      <c r="A337" s="29"/>
      <c r="B337" s="13">
        <v>20</v>
      </c>
      <c r="C337" s="13"/>
      <c r="D337" s="13"/>
      <c r="E337" s="13"/>
      <c r="F337" s="13"/>
      <c r="G337" s="13"/>
      <c r="H337" s="13"/>
      <c r="I337" s="139" t="s">
        <v>112</v>
      </c>
      <c r="J337" s="140"/>
      <c r="K337" s="140"/>
      <c r="L337" s="140"/>
      <c r="M337" s="140"/>
      <c r="N337" s="141"/>
      <c r="O337" s="52"/>
      <c r="P337" s="52"/>
      <c r="Q337" s="52"/>
      <c r="R337" s="52" t="s">
        <v>109</v>
      </c>
      <c r="S337" s="52"/>
      <c r="T337" s="52"/>
      <c r="U337" s="40" t="s">
        <v>113</v>
      </c>
      <c r="V337" s="41"/>
      <c r="W337" s="41"/>
      <c r="X337" s="45"/>
      <c r="Y337" s="40">
        <v>0</v>
      </c>
      <c r="Z337" s="41"/>
      <c r="AA337" s="41"/>
      <c r="AB337" s="147">
        <v>0</v>
      </c>
      <c r="AC337" s="148"/>
      <c r="AD337" s="148"/>
      <c r="AE337" s="149"/>
      <c r="AF337" s="40" t="s">
        <v>111</v>
      </c>
      <c r="AG337" s="41"/>
      <c r="AH337" s="41"/>
      <c r="AI337" s="41"/>
      <c r="AJ337" s="41"/>
      <c r="AK337" s="41"/>
      <c r="AL337" s="41"/>
      <c r="AM337" s="45"/>
    </row>
    <row r="338" customHeight="1" spans="1:39">
      <c r="A338" s="29"/>
      <c r="B338" s="13">
        <v>21</v>
      </c>
      <c r="C338" s="13"/>
      <c r="D338" s="13"/>
      <c r="E338" s="13"/>
      <c r="F338" s="13"/>
      <c r="G338" s="13"/>
      <c r="H338" s="13"/>
      <c r="I338" s="139" t="s">
        <v>108</v>
      </c>
      <c r="J338" s="140"/>
      <c r="K338" s="140"/>
      <c r="L338" s="140"/>
      <c r="M338" s="140"/>
      <c r="N338" s="141"/>
      <c r="O338" s="52"/>
      <c r="P338" s="52"/>
      <c r="Q338" s="52"/>
      <c r="R338" s="52" t="s">
        <v>109</v>
      </c>
      <c r="S338" s="52"/>
      <c r="T338" s="52"/>
      <c r="U338" s="40" t="s">
        <v>113</v>
      </c>
      <c r="V338" s="41"/>
      <c r="W338" s="41"/>
      <c r="X338" s="45"/>
      <c r="Y338" s="40">
        <v>0</v>
      </c>
      <c r="Z338" s="41"/>
      <c r="AA338" s="41"/>
      <c r="AB338" s="147">
        <v>0</v>
      </c>
      <c r="AC338" s="148"/>
      <c r="AD338" s="148"/>
      <c r="AE338" s="149"/>
      <c r="AF338" s="40" t="s">
        <v>111</v>
      </c>
      <c r="AG338" s="41"/>
      <c r="AH338" s="41"/>
      <c r="AI338" s="41"/>
      <c r="AJ338" s="41"/>
      <c r="AK338" s="41"/>
      <c r="AL338" s="41"/>
      <c r="AM338" s="45"/>
    </row>
    <row r="339" customHeight="1" spans="1:39">
      <c r="A339" s="29"/>
      <c r="B339" s="13">
        <v>22</v>
      </c>
      <c r="C339" s="13"/>
      <c r="D339" s="13"/>
      <c r="E339" s="13"/>
      <c r="F339" s="13"/>
      <c r="G339" s="13"/>
      <c r="H339" s="13"/>
      <c r="I339" s="139" t="s">
        <v>112</v>
      </c>
      <c r="J339" s="140"/>
      <c r="K339" s="140"/>
      <c r="L339" s="140"/>
      <c r="M339" s="140"/>
      <c r="N339" s="141"/>
      <c r="O339" s="52"/>
      <c r="P339" s="52"/>
      <c r="Q339" s="52"/>
      <c r="R339" s="52" t="s">
        <v>109</v>
      </c>
      <c r="S339" s="52"/>
      <c r="T339" s="52"/>
      <c r="U339" s="40" t="s">
        <v>113</v>
      </c>
      <c r="V339" s="41"/>
      <c r="W339" s="41"/>
      <c r="X339" s="45"/>
      <c r="Y339" s="40">
        <v>0</v>
      </c>
      <c r="Z339" s="41"/>
      <c r="AA339" s="41"/>
      <c r="AB339" s="147">
        <v>0</v>
      </c>
      <c r="AC339" s="148"/>
      <c r="AD339" s="148"/>
      <c r="AE339" s="149"/>
      <c r="AF339" s="40" t="s">
        <v>111</v>
      </c>
      <c r="AG339" s="41"/>
      <c r="AH339" s="41"/>
      <c r="AI339" s="41"/>
      <c r="AJ339" s="41"/>
      <c r="AK339" s="41"/>
      <c r="AL339" s="41"/>
      <c r="AM339" s="45"/>
    </row>
    <row r="340" customHeight="1" spans="1:39">
      <c r="A340" s="29"/>
      <c r="B340" s="13">
        <v>23</v>
      </c>
      <c r="C340" s="13"/>
      <c r="D340" s="13"/>
      <c r="E340" s="13"/>
      <c r="F340" s="13"/>
      <c r="G340" s="13"/>
      <c r="H340" s="13"/>
      <c r="I340" s="139" t="s">
        <v>108</v>
      </c>
      <c r="J340" s="140"/>
      <c r="K340" s="140"/>
      <c r="L340" s="140"/>
      <c r="M340" s="140"/>
      <c r="N340" s="141"/>
      <c r="O340" s="52" t="s">
        <v>109</v>
      </c>
      <c r="P340" s="52"/>
      <c r="Q340" s="52"/>
      <c r="R340" s="52"/>
      <c r="S340" s="52"/>
      <c r="T340" s="52"/>
      <c r="U340" s="40" t="s">
        <v>110</v>
      </c>
      <c r="V340" s="41"/>
      <c r="W340" s="41"/>
      <c r="X340" s="45"/>
      <c r="Y340" s="40">
        <v>54</v>
      </c>
      <c r="Z340" s="41"/>
      <c r="AA340" s="41"/>
      <c r="AB340" s="147">
        <v>11.1229197356158</v>
      </c>
      <c r="AC340" s="148"/>
      <c r="AD340" s="148"/>
      <c r="AE340" s="149"/>
      <c r="AF340" s="40" t="s">
        <v>111</v>
      </c>
      <c r="AG340" s="41"/>
      <c r="AH340" s="41"/>
      <c r="AI340" s="41"/>
      <c r="AJ340" s="41"/>
      <c r="AK340" s="41"/>
      <c r="AL340" s="41"/>
      <c r="AM340" s="45"/>
    </row>
    <row r="341" customHeight="1" spans="1:39">
      <c r="A341" s="29"/>
      <c r="B341" s="13">
        <v>24</v>
      </c>
      <c r="C341" s="13"/>
      <c r="D341" s="13"/>
      <c r="E341" s="13"/>
      <c r="F341" s="13"/>
      <c r="G341" s="13"/>
      <c r="H341" s="13"/>
      <c r="I341" s="139" t="s">
        <v>108</v>
      </c>
      <c r="J341" s="140"/>
      <c r="K341" s="140"/>
      <c r="L341" s="140"/>
      <c r="M341" s="140"/>
      <c r="N341" s="141"/>
      <c r="O341" s="52" t="s">
        <v>109</v>
      </c>
      <c r="P341" s="52"/>
      <c r="Q341" s="52"/>
      <c r="R341" s="52"/>
      <c r="S341" s="52"/>
      <c r="T341" s="52"/>
      <c r="U341" s="40" t="s">
        <v>110</v>
      </c>
      <c r="V341" s="41"/>
      <c r="W341" s="41"/>
      <c r="X341" s="45"/>
      <c r="Y341" s="40">
        <v>59</v>
      </c>
      <c r="Z341" s="41"/>
      <c r="AA341" s="41"/>
      <c r="AB341" s="147">
        <v>12.1528197111358</v>
      </c>
      <c r="AC341" s="148"/>
      <c r="AD341" s="148"/>
      <c r="AE341" s="149"/>
      <c r="AF341" s="40" t="s">
        <v>111</v>
      </c>
      <c r="AG341" s="41"/>
      <c r="AH341" s="41"/>
      <c r="AI341" s="41"/>
      <c r="AJ341" s="41"/>
      <c r="AK341" s="41"/>
      <c r="AL341" s="41"/>
      <c r="AM341" s="45"/>
    </row>
    <row r="342" customHeight="1" spans="1:39">
      <c r="A342" s="29"/>
      <c r="B342" s="13">
        <v>25</v>
      </c>
      <c r="C342" s="13"/>
      <c r="D342" s="13"/>
      <c r="E342" s="13"/>
      <c r="F342" s="13"/>
      <c r="G342" s="13"/>
      <c r="H342" s="13"/>
      <c r="I342" s="139" t="s">
        <v>112</v>
      </c>
      <c r="J342" s="140"/>
      <c r="K342" s="140"/>
      <c r="L342" s="140"/>
      <c r="M342" s="140"/>
      <c r="N342" s="141"/>
      <c r="O342" s="52" t="s">
        <v>109</v>
      </c>
      <c r="P342" s="52"/>
      <c r="Q342" s="52"/>
      <c r="R342" s="52"/>
      <c r="S342" s="52"/>
      <c r="T342" s="52"/>
      <c r="U342" s="40" t="s">
        <v>110</v>
      </c>
      <c r="V342" s="41"/>
      <c r="W342" s="41"/>
      <c r="X342" s="45"/>
      <c r="Y342" s="40">
        <v>88</v>
      </c>
      <c r="Z342" s="41"/>
      <c r="AA342" s="41"/>
      <c r="AB342" s="147">
        <v>18.1262395691517</v>
      </c>
      <c r="AC342" s="148"/>
      <c r="AD342" s="148"/>
      <c r="AE342" s="149"/>
      <c r="AF342" s="40" t="s">
        <v>111</v>
      </c>
      <c r="AG342" s="41"/>
      <c r="AH342" s="41"/>
      <c r="AI342" s="41"/>
      <c r="AJ342" s="41"/>
      <c r="AK342" s="41"/>
      <c r="AL342" s="41"/>
      <c r="AM342" s="45"/>
    </row>
    <row r="343" customHeight="1" spans="1:39">
      <c r="A343" s="29"/>
      <c r="B343" s="13">
        <v>26</v>
      </c>
      <c r="C343" s="13"/>
      <c r="D343" s="13"/>
      <c r="E343" s="13"/>
      <c r="F343" s="13"/>
      <c r="G343" s="13"/>
      <c r="H343" s="13"/>
      <c r="I343" s="139" t="s">
        <v>108</v>
      </c>
      <c r="J343" s="140"/>
      <c r="K343" s="140"/>
      <c r="L343" s="140"/>
      <c r="M343" s="140"/>
      <c r="N343" s="141"/>
      <c r="O343" s="52" t="s">
        <v>109</v>
      </c>
      <c r="P343" s="52"/>
      <c r="Q343" s="52"/>
      <c r="R343" s="52"/>
      <c r="S343" s="52"/>
      <c r="T343" s="52"/>
      <c r="U343" s="40" t="s">
        <v>110</v>
      </c>
      <c r="V343" s="41"/>
      <c r="W343" s="41"/>
      <c r="X343" s="45"/>
      <c r="Y343" s="40">
        <v>96</v>
      </c>
      <c r="Z343" s="41"/>
      <c r="AA343" s="41"/>
      <c r="AB343" s="147">
        <v>19.7740795299837</v>
      </c>
      <c r="AC343" s="148"/>
      <c r="AD343" s="148"/>
      <c r="AE343" s="149"/>
      <c r="AF343" s="40" t="s">
        <v>111</v>
      </c>
      <c r="AG343" s="41"/>
      <c r="AH343" s="41"/>
      <c r="AI343" s="41"/>
      <c r="AJ343" s="41"/>
      <c r="AK343" s="41"/>
      <c r="AL343" s="41"/>
      <c r="AM343" s="45"/>
    </row>
    <row r="344" customHeight="1" spans="1:39">
      <c r="A344" s="29"/>
      <c r="B344" s="13">
        <v>27</v>
      </c>
      <c r="C344" s="13"/>
      <c r="D344" s="13"/>
      <c r="E344" s="13"/>
      <c r="F344" s="13"/>
      <c r="G344" s="13"/>
      <c r="H344" s="13"/>
      <c r="I344" s="139" t="s">
        <v>112</v>
      </c>
      <c r="J344" s="140"/>
      <c r="K344" s="140"/>
      <c r="L344" s="140"/>
      <c r="M344" s="140"/>
      <c r="N344" s="141"/>
      <c r="O344" s="52" t="s">
        <v>109</v>
      </c>
      <c r="P344" s="52"/>
      <c r="Q344" s="52"/>
      <c r="R344" s="52"/>
      <c r="S344" s="52"/>
      <c r="T344" s="52"/>
      <c r="U344" s="40" t="s">
        <v>110</v>
      </c>
      <c r="V344" s="41"/>
      <c r="W344" s="41"/>
      <c r="X344" s="45"/>
      <c r="Y344" s="40">
        <v>59</v>
      </c>
      <c r="Z344" s="41"/>
      <c r="AA344" s="41"/>
      <c r="AB344" s="147">
        <v>12.1528197111358</v>
      </c>
      <c r="AC344" s="148"/>
      <c r="AD344" s="148"/>
      <c r="AE344" s="149"/>
      <c r="AF344" s="40" t="s">
        <v>111</v>
      </c>
      <c r="AG344" s="41"/>
      <c r="AH344" s="41"/>
      <c r="AI344" s="41"/>
      <c r="AJ344" s="41"/>
      <c r="AK344" s="41"/>
      <c r="AL344" s="41"/>
      <c r="AM344" s="45"/>
    </row>
    <row r="345" customHeight="1" spans="1:39">
      <c r="A345" s="29"/>
      <c r="B345" s="13">
        <v>28</v>
      </c>
      <c r="C345" s="13"/>
      <c r="D345" s="13"/>
      <c r="E345" s="13"/>
      <c r="F345" s="13"/>
      <c r="G345" s="13"/>
      <c r="H345" s="13"/>
      <c r="I345" s="139" t="s">
        <v>108</v>
      </c>
      <c r="J345" s="140"/>
      <c r="K345" s="140"/>
      <c r="L345" s="140"/>
      <c r="M345" s="140"/>
      <c r="N345" s="141"/>
      <c r="O345" s="52" t="s">
        <v>109</v>
      </c>
      <c r="P345" s="52"/>
      <c r="Q345" s="52"/>
      <c r="R345" s="52"/>
      <c r="S345" s="52"/>
      <c r="T345" s="52"/>
      <c r="U345" s="40" t="s">
        <v>110</v>
      </c>
      <c r="V345" s="41"/>
      <c r="W345" s="41"/>
      <c r="X345" s="45"/>
      <c r="Y345" s="40">
        <v>63</v>
      </c>
      <c r="Z345" s="41"/>
      <c r="AA345" s="41"/>
      <c r="AB345" s="147">
        <v>12.9767396915518</v>
      </c>
      <c r="AC345" s="148"/>
      <c r="AD345" s="148"/>
      <c r="AE345" s="149"/>
      <c r="AF345" s="40" t="s">
        <v>111</v>
      </c>
      <c r="AG345" s="41"/>
      <c r="AH345" s="41"/>
      <c r="AI345" s="41"/>
      <c r="AJ345" s="41"/>
      <c r="AK345" s="41"/>
      <c r="AL345" s="41"/>
      <c r="AM345" s="45"/>
    </row>
    <row r="346" customHeight="1" spans="1:39">
      <c r="A346" s="29"/>
      <c r="B346" s="13">
        <v>29</v>
      </c>
      <c r="C346" s="13"/>
      <c r="D346" s="13"/>
      <c r="E346" s="13"/>
      <c r="F346" s="13"/>
      <c r="G346" s="13"/>
      <c r="H346" s="13"/>
      <c r="I346" s="139" t="s">
        <v>112</v>
      </c>
      <c r="J346" s="140"/>
      <c r="K346" s="140"/>
      <c r="L346" s="140"/>
      <c r="M346" s="140"/>
      <c r="N346" s="141"/>
      <c r="O346" s="52" t="s">
        <v>109</v>
      </c>
      <c r="P346" s="52"/>
      <c r="Q346" s="52"/>
      <c r="R346" s="52"/>
      <c r="S346" s="52"/>
      <c r="T346" s="52"/>
      <c r="U346" s="40" t="s">
        <v>110</v>
      </c>
      <c r="V346" s="41"/>
      <c r="W346" s="41"/>
      <c r="X346" s="45"/>
      <c r="Y346" s="40">
        <v>22</v>
      </c>
      <c r="Z346" s="41"/>
      <c r="AA346" s="41"/>
      <c r="AB346" s="147">
        <v>4.53155989228792</v>
      </c>
      <c r="AC346" s="148"/>
      <c r="AD346" s="148"/>
      <c r="AE346" s="149"/>
      <c r="AF346" s="40" t="s">
        <v>111</v>
      </c>
      <c r="AG346" s="41"/>
      <c r="AH346" s="41"/>
      <c r="AI346" s="41"/>
      <c r="AJ346" s="41"/>
      <c r="AK346" s="41"/>
      <c r="AL346" s="41"/>
      <c r="AM346" s="45"/>
    </row>
    <row r="347" customHeight="1" spans="1:39">
      <c r="A347" s="29"/>
      <c r="B347" s="13">
        <v>30</v>
      </c>
      <c r="C347" s="13"/>
      <c r="D347" s="13"/>
      <c r="E347" s="13"/>
      <c r="F347" s="13"/>
      <c r="G347" s="13"/>
      <c r="H347" s="13"/>
      <c r="I347" s="139" t="s">
        <v>108</v>
      </c>
      <c r="J347" s="140"/>
      <c r="K347" s="140"/>
      <c r="L347" s="140"/>
      <c r="M347" s="140"/>
      <c r="N347" s="141"/>
      <c r="O347" s="52" t="s">
        <v>109</v>
      </c>
      <c r="P347" s="52"/>
      <c r="Q347" s="52"/>
      <c r="R347" s="52"/>
      <c r="S347" s="52"/>
      <c r="T347" s="52"/>
      <c r="U347" s="40" t="s">
        <v>110</v>
      </c>
      <c r="V347" s="41"/>
      <c r="W347" s="41"/>
      <c r="X347" s="45"/>
      <c r="Y347" s="40">
        <v>40</v>
      </c>
      <c r="Z347" s="41"/>
      <c r="AA347" s="41"/>
      <c r="AB347" s="147">
        <v>8.23919980415987</v>
      </c>
      <c r="AC347" s="148"/>
      <c r="AD347" s="148"/>
      <c r="AE347" s="149"/>
      <c r="AF347" s="40" t="s">
        <v>111</v>
      </c>
      <c r="AG347" s="41"/>
      <c r="AH347" s="41"/>
      <c r="AI347" s="41"/>
      <c r="AJ347" s="41"/>
      <c r="AK347" s="41"/>
      <c r="AL347" s="41"/>
      <c r="AM347" s="45"/>
    </row>
    <row r="348" customHeight="1" spans="1:39">
      <c r="A348" s="29"/>
      <c r="B348" s="13">
        <v>31</v>
      </c>
      <c r="C348" s="13"/>
      <c r="D348" s="13"/>
      <c r="E348" s="13"/>
      <c r="F348" s="13"/>
      <c r="G348" s="13"/>
      <c r="H348" s="13"/>
      <c r="I348" s="139" t="s">
        <v>112</v>
      </c>
      <c r="J348" s="140"/>
      <c r="K348" s="140"/>
      <c r="L348" s="140"/>
      <c r="M348" s="140"/>
      <c r="N348" s="141"/>
      <c r="O348" s="52" t="s">
        <v>109</v>
      </c>
      <c r="P348" s="52"/>
      <c r="Q348" s="52"/>
      <c r="R348" s="52"/>
      <c r="S348" s="52"/>
      <c r="T348" s="52"/>
      <c r="U348" s="40" t="s">
        <v>110</v>
      </c>
      <c r="V348" s="41"/>
      <c r="W348" s="41"/>
      <c r="X348" s="45"/>
      <c r="Y348" s="40">
        <v>32</v>
      </c>
      <c r="Z348" s="41"/>
      <c r="AA348" s="41"/>
      <c r="AB348" s="147">
        <v>6.59135984332789</v>
      </c>
      <c r="AC348" s="148"/>
      <c r="AD348" s="148"/>
      <c r="AE348" s="149"/>
      <c r="AF348" s="40" t="s">
        <v>111</v>
      </c>
      <c r="AG348" s="41"/>
      <c r="AH348" s="41"/>
      <c r="AI348" s="41"/>
      <c r="AJ348" s="41"/>
      <c r="AK348" s="41"/>
      <c r="AL348" s="41"/>
      <c r="AM348" s="45"/>
    </row>
    <row r="349" customHeight="1" spans="1:39">
      <c r="A349" s="29"/>
      <c r="B349" s="13">
        <v>32</v>
      </c>
      <c r="C349" s="13"/>
      <c r="D349" s="13"/>
      <c r="E349" s="13"/>
      <c r="F349" s="13"/>
      <c r="G349" s="13"/>
      <c r="H349" s="13"/>
      <c r="I349" s="139" t="s">
        <v>108</v>
      </c>
      <c r="J349" s="140"/>
      <c r="K349" s="140"/>
      <c r="L349" s="140"/>
      <c r="M349" s="140"/>
      <c r="N349" s="141"/>
      <c r="O349" s="52" t="s">
        <v>109</v>
      </c>
      <c r="P349" s="52"/>
      <c r="Q349" s="52"/>
      <c r="R349" s="52"/>
      <c r="S349" s="52"/>
      <c r="T349" s="52"/>
      <c r="U349" s="40" t="s">
        <v>110</v>
      </c>
      <c r="V349" s="41"/>
      <c r="W349" s="41"/>
      <c r="X349" s="45"/>
      <c r="Y349" s="40">
        <v>33</v>
      </c>
      <c r="Z349" s="41"/>
      <c r="AA349" s="41"/>
      <c r="AB349" s="147">
        <v>6.79733983843189</v>
      </c>
      <c r="AC349" s="148"/>
      <c r="AD349" s="148"/>
      <c r="AE349" s="149"/>
      <c r="AF349" s="40" t="s">
        <v>111</v>
      </c>
      <c r="AG349" s="41"/>
      <c r="AH349" s="41"/>
      <c r="AI349" s="41"/>
      <c r="AJ349" s="41"/>
      <c r="AK349" s="41"/>
      <c r="AL349" s="41"/>
      <c r="AM349" s="45"/>
    </row>
    <row r="350" customHeight="1" spans="1:39">
      <c r="A350" s="29"/>
      <c r="B350" s="13">
        <v>33</v>
      </c>
      <c r="C350" s="13"/>
      <c r="D350" s="13"/>
      <c r="E350" s="13"/>
      <c r="F350" s="13"/>
      <c r="G350" s="13"/>
      <c r="H350" s="13"/>
      <c r="I350" s="139" t="s">
        <v>112</v>
      </c>
      <c r="J350" s="140"/>
      <c r="K350" s="140"/>
      <c r="L350" s="140"/>
      <c r="M350" s="140"/>
      <c r="N350" s="141"/>
      <c r="O350" s="52" t="s">
        <v>109</v>
      </c>
      <c r="P350" s="52"/>
      <c r="Q350" s="52"/>
      <c r="R350" s="52"/>
      <c r="S350" s="52"/>
      <c r="T350" s="52"/>
      <c r="U350" s="40" t="s">
        <v>110</v>
      </c>
      <c r="V350" s="41"/>
      <c r="W350" s="41"/>
      <c r="X350" s="45"/>
      <c r="Y350" s="40">
        <v>44</v>
      </c>
      <c r="Z350" s="41"/>
      <c r="AA350" s="41"/>
      <c r="AB350" s="147">
        <v>9.06311978457586</v>
      </c>
      <c r="AC350" s="148"/>
      <c r="AD350" s="148"/>
      <c r="AE350" s="149"/>
      <c r="AF350" s="40" t="s">
        <v>111</v>
      </c>
      <c r="AG350" s="41"/>
      <c r="AH350" s="41"/>
      <c r="AI350" s="41"/>
      <c r="AJ350" s="41"/>
      <c r="AK350" s="41"/>
      <c r="AL350" s="41"/>
      <c r="AM350" s="45"/>
    </row>
    <row r="351" customHeight="1" spans="1:39">
      <c r="A351" s="29"/>
      <c r="B351" s="13">
        <v>34</v>
      </c>
      <c r="C351" s="13"/>
      <c r="D351" s="13"/>
      <c r="E351" s="13"/>
      <c r="F351" s="13"/>
      <c r="G351" s="13"/>
      <c r="H351" s="13"/>
      <c r="I351" s="139" t="s">
        <v>108</v>
      </c>
      <c r="J351" s="140"/>
      <c r="K351" s="140"/>
      <c r="L351" s="140"/>
      <c r="M351" s="140"/>
      <c r="N351" s="141"/>
      <c r="O351" s="52" t="s">
        <v>109</v>
      </c>
      <c r="P351" s="52"/>
      <c r="Q351" s="52"/>
      <c r="R351" s="52"/>
      <c r="S351" s="52"/>
      <c r="T351" s="52"/>
      <c r="U351" s="40" t="s">
        <v>110</v>
      </c>
      <c r="V351" s="41"/>
      <c r="W351" s="41"/>
      <c r="X351" s="45"/>
      <c r="Y351" s="40">
        <v>79</v>
      </c>
      <c r="Z351" s="41"/>
      <c r="AA351" s="41"/>
      <c r="AB351" s="147">
        <v>16.2724196132158</v>
      </c>
      <c r="AC351" s="148"/>
      <c r="AD351" s="148"/>
      <c r="AE351" s="149"/>
      <c r="AF351" s="40" t="s">
        <v>111</v>
      </c>
      <c r="AG351" s="41"/>
      <c r="AH351" s="41"/>
      <c r="AI351" s="41"/>
      <c r="AJ351" s="41"/>
      <c r="AK351" s="41"/>
      <c r="AL351" s="41"/>
      <c r="AM351" s="45"/>
    </row>
    <row r="352" customHeight="1" spans="1:39">
      <c r="A352" s="29"/>
      <c r="B352" s="13">
        <v>35</v>
      </c>
      <c r="C352" s="13"/>
      <c r="D352" s="13"/>
      <c r="E352" s="13"/>
      <c r="F352" s="13"/>
      <c r="G352" s="13"/>
      <c r="H352" s="13"/>
      <c r="I352" s="139" t="s">
        <v>112</v>
      </c>
      <c r="J352" s="140"/>
      <c r="K352" s="140"/>
      <c r="L352" s="140"/>
      <c r="M352" s="140"/>
      <c r="N352" s="141"/>
      <c r="O352" s="52" t="s">
        <v>109</v>
      </c>
      <c r="P352" s="52"/>
      <c r="Q352" s="52"/>
      <c r="R352" s="52"/>
      <c r="S352" s="52"/>
      <c r="T352" s="52"/>
      <c r="U352" s="40" t="s">
        <v>110</v>
      </c>
      <c r="V352" s="41"/>
      <c r="W352" s="41"/>
      <c r="X352" s="45"/>
      <c r="Y352" s="40">
        <v>92</v>
      </c>
      <c r="Z352" s="41"/>
      <c r="AA352" s="41"/>
      <c r="AB352" s="147">
        <v>18.9501595495677</v>
      </c>
      <c r="AC352" s="148"/>
      <c r="AD352" s="148"/>
      <c r="AE352" s="149"/>
      <c r="AF352" s="40" t="s">
        <v>111</v>
      </c>
      <c r="AG352" s="41"/>
      <c r="AH352" s="41"/>
      <c r="AI352" s="41"/>
      <c r="AJ352" s="41"/>
      <c r="AK352" s="41"/>
      <c r="AL352" s="41"/>
      <c r="AM352" s="45"/>
    </row>
    <row r="353" customHeight="1" spans="1:39">
      <c r="A353" s="29"/>
      <c r="B353" s="13">
        <v>36</v>
      </c>
      <c r="C353" s="13"/>
      <c r="D353" s="13"/>
      <c r="E353" s="13"/>
      <c r="F353" s="13"/>
      <c r="G353" s="13"/>
      <c r="H353" s="13"/>
      <c r="I353" s="139" t="s">
        <v>108</v>
      </c>
      <c r="J353" s="140"/>
      <c r="K353" s="140"/>
      <c r="L353" s="140"/>
      <c r="M353" s="140"/>
      <c r="N353" s="141"/>
      <c r="O353" s="52" t="s">
        <v>109</v>
      </c>
      <c r="P353" s="52"/>
      <c r="Q353" s="52"/>
      <c r="R353" s="52"/>
      <c r="S353" s="52"/>
      <c r="T353" s="52"/>
      <c r="U353" s="40" t="s">
        <v>110</v>
      </c>
      <c r="V353" s="41"/>
      <c r="W353" s="41"/>
      <c r="X353" s="45"/>
      <c r="Y353" s="40">
        <v>34</v>
      </c>
      <c r="Z353" s="41"/>
      <c r="AA353" s="41"/>
      <c r="AB353" s="147">
        <v>7.00331983353589</v>
      </c>
      <c r="AC353" s="148"/>
      <c r="AD353" s="148"/>
      <c r="AE353" s="149"/>
      <c r="AF353" s="40" t="s">
        <v>111</v>
      </c>
      <c r="AG353" s="41"/>
      <c r="AH353" s="41"/>
      <c r="AI353" s="41"/>
      <c r="AJ353" s="41"/>
      <c r="AK353" s="41"/>
      <c r="AL353" s="41"/>
      <c r="AM353" s="45"/>
    </row>
    <row r="354" customHeight="1" spans="1:39">
      <c r="A354" s="29"/>
      <c r="B354" s="13">
        <v>37</v>
      </c>
      <c r="C354" s="13"/>
      <c r="D354" s="13"/>
      <c r="E354" s="13"/>
      <c r="F354" s="13"/>
      <c r="G354" s="13"/>
      <c r="H354" s="13"/>
      <c r="I354" s="139" t="s">
        <v>112</v>
      </c>
      <c r="J354" s="140"/>
      <c r="K354" s="140"/>
      <c r="L354" s="140"/>
      <c r="M354" s="140"/>
      <c r="N354" s="141"/>
      <c r="O354" s="52" t="s">
        <v>109</v>
      </c>
      <c r="P354" s="52"/>
      <c r="Q354" s="52"/>
      <c r="R354" s="52"/>
      <c r="S354" s="52"/>
      <c r="T354" s="52"/>
      <c r="U354" s="40" t="s">
        <v>110</v>
      </c>
      <c r="V354" s="41"/>
      <c r="W354" s="41"/>
      <c r="X354" s="45"/>
      <c r="Y354" s="40">
        <v>52</v>
      </c>
      <c r="Z354" s="41"/>
      <c r="AA354" s="41"/>
      <c r="AB354" s="147">
        <v>10.7109597454078</v>
      </c>
      <c r="AC354" s="148"/>
      <c r="AD354" s="148"/>
      <c r="AE354" s="149"/>
      <c r="AF354" s="40" t="s">
        <v>111</v>
      </c>
      <c r="AG354" s="41"/>
      <c r="AH354" s="41"/>
      <c r="AI354" s="41"/>
      <c r="AJ354" s="41"/>
      <c r="AK354" s="41"/>
      <c r="AL354" s="41"/>
      <c r="AM354" s="45"/>
    </row>
    <row r="355" customHeight="1" spans="1:39">
      <c r="A355" s="29"/>
      <c r="B355" s="13">
        <v>38</v>
      </c>
      <c r="C355" s="13"/>
      <c r="D355" s="13"/>
      <c r="E355" s="13"/>
      <c r="F355" s="13"/>
      <c r="G355" s="13"/>
      <c r="H355" s="13"/>
      <c r="I355" s="139" t="s">
        <v>108</v>
      </c>
      <c r="J355" s="140"/>
      <c r="K355" s="140"/>
      <c r="L355" s="140"/>
      <c r="M355" s="140"/>
      <c r="N355" s="141"/>
      <c r="O355" s="52" t="s">
        <v>109</v>
      </c>
      <c r="P355" s="52"/>
      <c r="Q355" s="52"/>
      <c r="R355" s="52"/>
      <c r="S355" s="52"/>
      <c r="T355" s="52"/>
      <c r="U355" s="40" t="s">
        <v>110</v>
      </c>
      <c r="V355" s="41"/>
      <c r="W355" s="41"/>
      <c r="X355" s="45"/>
      <c r="Y355" s="40">
        <v>95</v>
      </c>
      <c r="Z355" s="41"/>
      <c r="AA355" s="41"/>
      <c r="AB355" s="147">
        <v>19.5680995348797</v>
      </c>
      <c r="AC355" s="148"/>
      <c r="AD355" s="148"/>
      <c r="AE355" s="149"/>
      <c r="AF355" s="40" t="s">
        <v>111</v>
      </c>
      <c r="AG355" s="41"/>
      <c r="AH355" s="41"/>
      <c r="AI355" s="41"/>
      <c r="AJ355" s="41"/>
      <c r="AK355" s="41"/>
      <c r="AL355" s="41"/>
      <c r="AM355" s="45"/>
    </row>
    <row r="356" customHeight="1" spans="1:39">
      <c r="A356" s="29"/>
      <c r="B356" s="13">
        <v>39</v>
      </c>
      <c r="C356" s="13"/>
      <c r="D356" s="13"/>
      <c r="E356" s="13"/>
      <c r="F356" s="13"/>
      <c r="G356" s="13"/>
      <c r="H356" s="13"/>
      <c r="I356" s="139" t="s">
        <v>112</v>
      </c>
      <c r="J356" s="140"/>
      <c r="K356" s="140"/>
      <c r="L356" s="140"/>
      <c r="M356" s="140"/>
      <c r="N356" s="141"/>
      <c r="O356" s="52" t="s">
        <v>109</v>
      </c>
      <c r="P356" s="52"/>
      <c r="Q356" s="52"/>
      <c r="R356" s="52"/>
      <c r="S356" s="52"/>
      <c r="T356" s="52"/>
      <c r="U356" s="40" t="s">
        <v>110</v>
      </c>
      <c r="V356" s="41"/>
      <c r="W356" s="41"/>
      <c r="X356" s="45"/>
      <c r="Y356" s="40">
        <v>57</v>
      </c>
      <c r="Z356" s="41"/>
      <c r="AA356" s="41"/>
      <c r="AB356" s="147">
        <v>11.7408597209278</v>
      </c>
      <c r="AC356" s="148"/>
      <c r="AD356" s="148"/>
      <c r="AE356" s="149"/>
      <c r="AF356" s="40" t="s">
        <v>111</v>
      </c>
      <c r="AG356" s="41"/>
      <c r="AH356" s="41"/>
      <c r="AI356" s="41"/>
      <c r="AJ356" s="41"/>
      <c r="AK356" s="41"/>
      <c r="AL356" s="41"/>
      <c r="AM356" s="45"/>
    </row>
    <row r="357" customHeight="1" spans="1:39">
      <c r="A357" s="29"/>
      <c r="B357" s="13">
        <v>40</v>
      </c>
      <c r="C357" s="13"/>
      <c r="D357" s="13"/>
      <c r="E357" s="13"/>
      <c r="F357" s="13"/>
      <c r="G357" s="13"/>
      <c r="H357" s="13"/>
      <c r="I357" s="139" t="s">
        <v>108</v>
      </c>
      <c r="J357" s="140"/>
      <c r="K357" s="140"/>
      <c r="L357" s="140"/>
      <c r="M357" s="140"/>
      <c r="N357" s="141"/>
      <c r="O357" s="52" t="s">
        <v>109</v>
      </c>
      <c r="P357" s="52"/>
      <c r="Q357" s="52"/>
      <c r="R357" s="52"/>
      <c r="S357" s="52"/>
      <c r="T357" s="52"/>
      <c r="U357" s="40" t="s">
        <v>110</v>
      </c>
      <c r="V357" s="41"/>
      <c r="W357" s="41"/>
      <c r="X357" s="45"/>
      <c r="Y357" s="40">
        <v>82</v>
      </c>
      <c r="Z357" s="41"/>
      <c r="AA357" s="41"/>
      <c r="AB357" s="147">
        <v>16.8903595985277</v>
      </c>
      <c r="AC357" s="148"/>
      <c r="AD357" s="148"/>
      <c r="AE357" s="149"/>
      <c r="AF357" s="40" t="s">
        <v>111</v>
      </c>
      <c r="AG357" s="41"/>
      <c r="AH357" s="41"/>
      <c r="AI357" s="41"/>
      <c r="AJ357" s="41"/>
      <c r="AK357" s="41"/>
      <c r="AL357" s="41"/>
      <c r="AM357" s="45"/>
    </row>
    <row r="358" customHeight="1" spans="1:39">
      <c r="A358" s="29"/>
      <c r="B358" s="13">
        <v>41</v>
      </c>
      <c r="C358" s="13"/>
      <c r="D358" s="13"/>
      <c r="E358" s="13"/>
      <c r="F358" s="13"/>
      <c r="G358" s="13"/>
      <c r="H358" s="13"/>
      <c r="I358" s="139" t="s">
        <v>112</v>
      </c>
      <c r="J358" s="140"/>
      <c r="K358" s="140"/>
      <c r="L358" s="140"/>
      <c r="M358" s="140"/>
      <c r="N358" s="141"/>
      <c r="O358" s="52" t="s">
        <v>109</v>
      </c>
      <c r="P358" s="52"/>
      <c r="Q358" s="52"/>
      <c r="R358" s="52"/>
      <c r="S358" s="52"/>
      <c r="T358" s="52"/>
      <c r="U358" s="40" t="s">
        <v>110</v>
      </c>
      <c r="V358" s="41"/>
      <c r="W358" s="41"/>
      <c r="X358" s="45"/>
      <c r="Y358" s="40">
        <v>33</v>
      </c>
      <c r="Z358" s="41"/>
      <c r="AA358" s="41"/>
      <c r="AB358" s="147">
        <v>6.79733983843189</v>
      </c>
      <c r="AC358" s="148"/>
      <c r="AD358" s="148"/>
      <c r="AE358" s="149"/>
      <c r="AF358" s="40" t="s">
        <v>111</v>
      </c>
      <c r="AG358" s="41"/>
      <c r="AH358" s="41"/>
      <c r="AI358" s="41"/>
      <c r="AJ358" s="41"/>
      <c r="AK358" s="41"/>
      <c r="AL358" s="41"/>
      <c r="AM358" s="45"/>
    </row>
    <row r="359" customHeight="1" spans="1:39">
      <c r="A359" s="29"/>
      <c r="B359" s="13">
        <v>42</v>
      </c>
      <c r="C359" s="13"/>
      <c r="D359" s="13"/>
      <c r="E359" s="13"/>
      <c r="F359" s="13"/>
      <c r="G359" s="13"/>
      <c r="H359" s="13"/>
      <c r="I359" s="139" t="s">
        <v>108</v>
      </c>
      <c r="J359" s="140"/>
      <c r="K359" s="140"/>
      <c r="L359" s="140"/>
      <c r="M359" s="140"/>
      <c r="N359" s="141"/>
      <c r="O359" s="52" t="s">
        <v>109</v>
      </c>
      <c r="P359" s="52"/>
      <c r="Q359" s="52"/>
      <c r="R359" s="52"/>
      <c r="S359" s="52"/>
      <c r="T359" s="52"/>
      <c r="U359" s="40" t="s">
        <v>110</v>
      </c>
      <c r="V359" s="41"/>
      <c r="W359" s="41"/>
      <c r="X359" s="45"/>
      <c r="Y359" s="40">
        <v>98</v>
      </c>
      <c r="Z359" s="41"/>
      <c r="AA359" s="41"/>
      <c r="AB359" s="147">
        <v>20.1860395201917</v>
      </c>
      <c r="AC359" s="148"/>
      <c r="AD359" s="148"/>
      <c r="AE359" s="149"/>
      <c r="AF359" s="40" t="s">
        <v>111</v>
      </c>
      <c r="AG359" s="41"/>
      <c r="AH359" s="41"/>
      <c r="AI359" s="41"/>
      <c r="AJ359" s="41"/>
      <c r="AK359" s="41"/>
      <c r="AL359" s="41"/>
      <c r="AM359" s="45"/>
    </row>
    <row r="360" customHeight="1" spans="1:39">
      <c r="A360" s="29"/>
      <c r="B360" s="13">
        <v>43</v>
      </c>
      <c r="C360" s="13"/>
      <c r="D360" s="13"/>
      <c r="E360" s="13"/>
      <c r="F360" s="13"/>
      <c r="G360" s="13"/>
      <c r="H360" s="13"/>
      <c r="I360" s="139" t="s">
        <v>108</v>
      </c>
      <c r="J360" s="140"/>
      <c r="K360" s="140"/>
      <c r="L360" s="140"/>
      <c r="M360" s="140"/>
      <c r="N360" s="141"/>
      <c r="O360" s="52" t="s">
        <v>109</v>
      </c>
      <c r="P360" s="52"/>
      <c r="Q360" s="52"/>
      <c r="R360" s="52"/>
      <c r="S360" s="52"/>
      <c r="T360" s="52"/>
      <c r="U360" s="40" t="s">
        <v>110</v>
      </c>
      <c r="V360" s="41"/>
      <c r="W360" s="41"/>
      <c r="X360" s="45"/>
      <c r="Y360" s="40">
        <v>87</v>
      </c>
      <c r="Z360" s="41"/>
      <c r="AA360" s="41"/>
      <c r="AB360" s="147">
        <v>17.9202595740477</v>
      </c>
      <c r="AC360" s="148"/>
      <c r="AD360" s="148"/>
      <c r="AE360" s="149"/>
      <c r="AF360" s="40" t="s">
        <v>111</v>
      </c>
      <c r="AG360" s="41"/>
      <c r="AH360" s="41"/>
      <c r="AI360" s="41"/>
      <c r="AJ360" s="41"/>
      <c r="AK360" s="41"/>
      <c r="AL360" s="41"/>
      <c r="AM360" s="45"/>
    </row>
    <row r="361" customHeight="1" spans="1:39">
      <c r="A361" s="29"/>
      <c r="B361" s="13">
        <v>44</v>
      </c>
      <c r="C361" s="13"/>
      <c r="D361" s="13"/>
      <c r="E361" s="13"/>
      <c r="F361" s="13"/>
      <c r="G361" s="13"/>
      <c r="H361" s="13"/>
      <c r="I361" s="139" t="s">
        <v>112</v>
      </c>
      <c r="J361" s="140"/>
      <c r="K361" s="140"/>
      <c r="L361" s="140"/>
      <c r="M361" s="140"/>
      <c r="N361" s="141"/>
      <c r="O361" s="52" t="s">
        <v>109</v>
      </c>
      <c r="P361" s="52"/>
      <c r="Q361" s="52"/>
      <c r="R361" s="52"/>
      <c r="S361" s="52"/>
      <c r="T361" s="52"/>
      <c r="U361" s="40" t="s">
        <v>110</v>
      </c>
      <c r="V361" s="41"/>
      <c r="W361" s="41"/>
      <c r="X361" s="45"/>
      <c r="Y361" s="40">
        <v>96</v>
      </c>
      <c r="Z361" s="41"/>
      <c r="AA361" s="41"/>
      <c r="AB361" s="147">
        <v>19.7740795299837</v>
      </c>
      <c r="AC361" s="148"/>
      <c r="AD361" s="148"/>
      <c r="AE361" s="149"/>
      <c r="AF361" s="40" t="s">
        <v>111</v>
      </c>
      <c r="AG361" s="41"/>
      <c r="AH361" s="41"/>
      <c r="AI361" s="41"/>
      <c r="AJ361" s="41"/>
      <c r="AK361" s="41"/>
      <c r="AL361" s="41"/>
      <c r="AM361" s="45"/>
    </row>
    <row r="362" customHeight="1" spans="1:39">
      <c r="A362" s="29"/>
      <c r="B362" s="13">
        <v>45</v>
      </c>
      <c r="C362" s="13"/>
      <c r="D362" s="13"/>
      <c r="E362" s="13"/>
      <c r="F362" s="13"/>
      <c r="G362" s="13"/>
      <c r="H362" s="13"/>
      <c r="I362" s="139" t="s">
        <v>108</v>
      </c>
      <c r="J362" s="140"/>
      <c r="K362" s="140"/>
      <c r="L362" s="140"/>
      <c r="M362" s="140"/>
      <c r="N362" s="141"/>
      <c r="O362" s="52" t="s">
        <v>109</v>
      </c>
      <c r="P362" s="52"/>
      <c r="Q362" s="52"/>
      <c r="R362" s="52"/>
      <c r="S362" s="52"/>
      <c r="T362" s="52"/>
      <c r="U362" s="40" t="s">
        <v>110</v>
      </c>
      <c r="V362" s="41"/>
      <c r="W362" s="41"/>
      <c r="X362" s="45"/>
      <c r="Y362" s="40">
        <v>98</v>
      </c>
      <c r="Z362" s="41"/>
      <c r="AA362" s="41"/>
      <c r="AB362" s="147">
        <v>20.1860395201917</v>
      </c>
      <c r="AC362" s="148"/>
      <c r="AD362" s="148"/>
      <c r="AE362" s="149"/>
      <c r="AF362" s="40" t="s">
        <v>111</v>
      </c>
      <c r="AG362" s="41"/>
      <c r="AH362" s="41"/>
      <c r="AI362" s="41"/>
      <c r="AJ362" s="41"/>
      <c r="AK362" s="41"/>
      <c r="AL362" s="41"/>
      <c r="AM362" s="45"/>
    </row>
    <row r="363" customHeight="1" spans="1:39">
      <c r="A363" s="29"/>
      <c r="B363" s="13">
        <v>46</v>
      </c>
      <c r="C363" s="13"/>
      <c r="D363" s="13"/>
      <c r="E363" s="13"/>
      <c r="F363" s="13"/>
      <c r="G363" s="13"/>
      <c r="H363" s="13"/>
      <c r="I363" s="139" t="s">
        <v>112</v>
      </c>
      <c r="J363" s="140"/>
      <c r="K363" s="140"/>
      <c r="L363" s="140"/>
      <c r="M363" s="140"/>
      <c r="N363" s="141"/>
      <c r="O363" s="52" t="s">
        <v>109</v>
      </c>
      <c r="P363" s="52"/>
      <c r="Q363" s="52"/>
      <c r="R363" s="52"/>
      <c r="S363" s="52"/>
      <c r="T363" s="52"/>
      <c r="U363" s="40" t="s">
        <v>110</v>
      </c>
      <c r="V363" s="41"/>
      <c r="W363" s="41"/>
      <c r="X363" s="45"/>
      <c r="Y363" s="40">
        <v>90</v>
      </c>
      <c r="Z363" s="41"/>
      <c r="AA363" s="41"/>
      <c r="AB363" s="147">
        <v>18.5381995593597</v>
      </c>
      <c r="AC363" s="148"/>
      <c r="AD363" s="148"/>
      <c r="AE363" s="149"/>
      <c r="AF363" s="40" t="s">
        <v>111</v>
      </c>
      <c r="AG363" s="41"/>
      <c r="AH363" s="41"/>
      <c r="AI363" s="41"/>
      <c r="AJ363" s="41"/>
      <c r="AK363" s="41"/>
      <c r="AL363" s="41"/>
      <c r="AM363" s="45"/>
    </row>
    <row r="364" customHeight="1" spans="1:39">
      <c r="A364" s="29"/>
      <c r="B364" s="13">
        <v>47</v>
      </c>
      <c r="C364" s="13"/>
      <c r="D364" s="13"/>
      <c r="E364" s="13"/>
      <c r="F364" s="13"/>
      <c r="G364" s="13"/>
      <c r="H364" s="13"/>
      <c r="I364" s="139" t="s">
        <v>108</v>
      </c>
      <c r="J364" s="140"/>
      <c r="K364" s="140"/>
      <c r="L364" s="140"/>
      <c r="M364" s="140"/>
      <c r="N364" s="141"/>
      <c r="O364" s="52" t="s">
        <v>109</v>
      </c>
      <c r="P364" s="52"/>
      <c r="Q364" s="52"/>
      <c r="R364" s="52"/>
      <c r="S364" s="52"/>
      <c r="T364" s="52"/>
      <c r="U364" s="40" t="s">
        <v>110</v>
      </c>
      <c r="V364" s="41"/>
      <c r="W364" s="41"/>
      <c r="X364" s="45"/>
      <c r="Y364" s="40">
        <v>57</v>
      </c>
      <c r="Z364" s="41"/>
      <c r="AA364" s="41"/>
      <c r="AB364" s="147">
        <v>11.7408597209278</v>
      </c>
      <c r="AC364" s="148"/>
      <c r="AD364" s="148"/>
      <c r="AE364" s="149"/>
      <c r="AF364" s="40" t="s">
        <v>111</v>
      </c>
      <c r="AG364" s="41"/>
      <c r="AH364" s="41"/>
      <c r="AI364" s="41"/>
      <c r="AJ364" s="41"/>
      <c r="AK364" s="41"/>
      <c r="AL364" s="41"/>
      <c r="AM364" s="45"/>
    </row>
    <row r="365" customHeight="1" spans="1:39">
      <c r="A365" s="29"/>
      <c r="B365" s="13">
        <v>48</v>
      </c>
      <c r="C365" s="13"/>
      <c r="D365" s="13"/>
      <c r="E365" s="13"/>
      <c r="F365" s="13"/>
      <c r="G365" s="13"/>
      <c r="H365" s="13"/>
      <c r="I365" s="139" t="s">
        <v>112</v>
      </c>
      <c r="J365" s="140"/>
      <c r="K365" s="140"/>
      <c r="L365" s="140"/>
      <c r="M365" s="140"/>
      <c r="N365" s="141"/>
      <c r="O365" s="52" t="s">
        <v>109</v>
      </c>
      <c r="P365" s="52"/>
      <c r="Q365" s="52"/>
      <c r="R365" s="52"/>
      <c r="S365" s="52"/>
      <c r="T365" s="52"/>
      <c r="U365" s="40" t="s">
        <v>114</v>
      </c>
      <c r="V365" s="41"/>
      <c r="W365" s="41"/>
      <c r="X365" s="45"/>
      <c r="Y365" s="40">
        <v>90</v>
      </c>
      <c r="Z365" s="41"/>
      <c r="AA365" s="41"/>
      <c r="AB365" s="147">
        <v>18.5381995593597</v>
      </c>
      <c r="AC365" s="148"/>
      <c r="AD365" s="148"/>
      <c r="AE365" s="149"/>
      <c r="AF365" s="40" t="s">
        <v>111</v>
      </c>
      <c r="AG365" s="41"/>
      <c r="AH365" s="41"/>
      <c r="AI365" s="41"/>
      <c r="AJ365" s="41"/>
      <c r="AK365" s="41"/>
      <c r="AL365" s="41"/>
      <c r="AM365" s="45"/>
    </row>
    <row r="366" customHeight="1" spans="1:39">
      <c r="A366" s="29"/>
      <c r="B366" s="13">
        <v>49</v>
      </c>
      <c r="C366" s="13"/>
      <c r="D366" s="13"/>
      <c r="E366" s="13"/>
      <c r="F366" s="13"/>
      <c r="G366" s="13"/>
      <c r="H366" s="13"/>
      <c r="I366" s="139" t="s">
        <v>108</v>
      </c>
      <c r="J366" s="140"/>
      <c r="K366" s="140"/>
      <c r="L366" s="140"/>
      <c r="M366" s="140"/>
      <c r="N366" s="141"/>
      <c r="O366" s="52"/>
      <c r="P366" s="52"/>
      <c r="Q366" s="52"/>
      <c r="R366" s="52" t="s">
        <v>109</v>
      </c>
      <c r="S366" s="52"/>
      <c r="T366" s="52"/>
      <c r="U366" s="40" t="s">
        <v>113</v>
      </c>
      <c r="V366" s="41"/>
      <c r="W366" s="41"/>
      <c r="X366" s="45"/>
      <c r="Y366" s="40">
        <v>0</v>
      </c>
      <c r="Z366" s="41"/>
      <c r="AA366" s="41"/>
      <c r="AB366" s="147">
        <v>0</v>
      </c>
      <c r="AC366" s="148"/>
      <c r="AD366" s="148"/>
      <c r="AE366" s="149"/>
      <c r="AF366" s="40" t="s">
        <v>111</v>
      </c>
      <c r="AG366" s="41"/>
      <c r="AH366" s="41"/>
      <c r="AI366" s="41"/>
      <c r="AJ366" s="41"/>
      <c r="AK366" s="41"/>
      <c r="AL366" s="41"/>
      <c r="AM366" s="45"/>
    </row>
    <row r="367" customHeight="1" spans="1:39">
      <c r="A367" s="29"/>
      <c r="B367" s="13">
        <v>50</v>
      </c>
      <c r="C367" s="13"/>
      <c r="D367" s="13"/>
      <c r="E367" s="13"/>
      <c r="F367" s="13"/>
      <c r="G367" s="13"/>
      <c r="H367" s="13"/>
      <c r="I367" s="139" t="s">
        <v>112</v>
      </c>
      <c r="J367" s="140"/>
      <c r="K367" s="140"/>
      <c r="L367" s="140"/>
      <c r="M367" s="140"/>
      <c r="N367" s="141"/>
      <c r="O367" s="52" t="s">
        <v>109</v>
      </c>
      <c r="P367" s="52"/>
      <c r="Q367" s="52"/>
      <c r="R367" s="52"/>
      <c r="S367" s="52"/>
      <c r="T367" s="52"/>
      <c r="U367" s="40" t="s">
        <v>114</v>
      </c>
      <c r="V367" s="41"/>
      <c r="W367" s="41"/>
      <c r="X367" s="45"/>
      <c r="Y367" s="40">
        <v>88</v>
      </c>
      <c r="Z367" s="41"/>
      <c r="AA367" s="41"/>
      <c r="AB367" s="147">
        <v>18.1262395691517</v>
      </c>
      <c r="AC367" s="148"/>
      <c r="AD367" s="148"/>
      <c r="AE367" s="149"/>
      <c r="AF367" s="40" t="s">
        <v>111</v>
      </c>
      <c r="AG367" s="41"/>
      <c r="AH367" s="41"/>
      <c r="AI367" s="41"/>
      <c r="AJ367" s="41"/>
      <c r="AK367" s="41"/>
      <c r="AL367" s="41"/>
      <c r="AM367" s="45"/>
    </row>
    <row r="368" customHeight="1" spans="1:39">
      <c r="A368" s="29"/>
      <c r="B368" s="13">
        <v>51</v>
      </c>
      <c r="C368" s="13"/>
      <c r="D368" s="13"/>
      <c r="E368" s="13"/>
      <c r="F368" s="13"/>
      <c r="G368" s="13"/>
      <c r="H368" s="13"/>
      <c r="I368" s="139"/>
      <c r="J368" s="140"/>
      <c r="K368" s="140"/>
      <c r="L368" s="140"/>
      <c r="M368" s="140"/>
      <c r="N368" s="141"/>
      <c r="O368" s="52"/>
      <c r="P368" s="52"/>
      <c r="Q368" s="52"/>
      <c r="R368" s="52"/>
      <c r="S368" s="52"/>
      <c r="T368" s="52"/>
      <c r="U368" s="40"/>
      <c r="V368" s="41"/>
      <c r="W368" s="41"/>
      <c r="X368" s="45"/>
      <c r="Y368" s="40"/>
      <c r="Z368" s="41"/>
      <c r="AA368" s="41"/>
      <c r="AB368" s="147"/>
      <c r="AC368" s="148"/>
      <c r="AD368" s="148"/>
      <c r="AE368" s="149"/>
      <c r="AF368" s="40"/>
      <c r="AG368" s="41"/>
      <c r="AH368" s="41"/>
      <c r="AI368" s="41"/>
      <c r="AJ368" s="41"/>
      <c r="AK368" s="41"/>
      <c r="AL368" s="41"/>
      <c r="AM368" s="45"/>
    </row>
    <row r="369" customHeight="1" spans="1:39">
      <c r="A369" s="29"/>
      <c r="B369" s="13">
        <v>52</v>
      </c>
      <c r="C369" s="13"/>
      <c r="D369" s="13"/>
      <c r="E369" s="13"/>
      <c r="F369" s="13"/>
      <c r="G369" s="13"/>
      <c r="H369" s="13"/>
      <c r="I369" s="139"/>
      <c r="J369" s="140"/>
      <c r="K369" s="140"/>
      <c r="L369" s="140"/>
      <c r="M369" s="140"/>
      <c r="N369" s="141"/>
      <c r="O369" s="52"/>
      <c r="P369" s="52"/>
      <c r="Q369" s="52"/>
      <c r="R369" s="52"/>
      <c r="S369" s="52"/>
      <c r="T369" s="52"/>
      <c r="U369" s="40"/>
      <c r="V369" s="41"/>
      <c r="W369" s="41"/>
      <c r="X369" s="45"/>
      <c r="Y369" s="40"/>
      <c r="Z369" s="41"/>
      <c r="AA369" s="41"/>
      <c r="AB369" s="147"/>
      <c r="AC369" s="148"/>
      <c r="AD369" s="148"/>
      <c r="AE369" s="149"/>
      <c r="AF369" s="40"/>
      <c r="AG369" s="41"/>
      <c r="AH369" s="41"/>
      <c r="AI369" s="41"/>
      <c r="AJ369" s="41"/>
      <c r="AK369" s="41"/>
      <c r="AL369" s="41"/>
      <c r="AM369" s="45"/>
    </row>
    <row r="370" customHeight="1" spans="1:39">
      <c r="A370" s="29"/>
      <c r="B370" s="13">
        <v>53</v>
      </c>
      <c r="C370" s="13"/>
      <c r="D370" s="13"/>
      <c r="E370" s="13"/>
      <c r="F370" s="13"/>
      <c r="G370" s="13"/>
      <c r="H370" s="13"/>
      <c r="I370" s="139"/>
      <c r="J370" s="140"/>
      <c r="K370" s="140"/>
      <c r="L370" s="140"/>
      <c r="M370" s="140"/>
      <c r="N370" s="141"/>
      <c r="O370" s="52"/>
      <c r="P370" s="52"/>
      <c r="Q370" s="52"/>
      <c r="R370" s="52"/>
      <c r="S370" s="52"/>
      <c r="T370" s="52"/>
      <c r="U370" s="40"/>
      <c r="V370" s="41"/>
      <c r="W370" s="41"/>
      <c r="X370" s="45"/>
      <c r="Y370" s="40"/>
      <c r="Z370" s="41"/>
      <c r="AA370" s="41"/>
      <c r="AB370" s="147"/>
      <c r="AC370" s="148"/>
      <c r="AD370" s="148"/>
      <c r="AE370" s="149"/>
      <c r="AF370" s="40"/>
      <c r="AG370" s="41"/>
      <c r="AH370" s="41"/>
      <c r="AI370" s="41"/>
      <c r="AJ370" s="41"/>
      <c r="AK370" s="41"/>
      <c r="AL370" s="41"/>
      <c r="AM370" s="45"/>
    </row>
    <row r="371" customHeight="1" spans="1:39">
      <c r="A371" s="29"/>
      <c r="B371" s="13">
        <v>54</v>
      </c>
      <c r="C371" s="13"/>
      <c r="D371" s="13"/>
      <c r="E371" s="13"/>
      <c r="F371" s="13"/>
      <c r="G371" s="13"/>
      <c r="H371" s="13"/>
      <c r="I371" s="139"/>
      <c r="J371" s="140"/>
      <c r="K371" s="140"/>
      <c r="L371" s="140"/>
      <c r="M371" s="140"/>
      <c r="N371" s="141"/>
      <c r="O371" s="52"/>
      <c r="P371" s="52"/>
      <c r="Q371" s="52"/>
      <c r="R371" s="52"/>
      <c r="S371" s="52"/>
      <c r="T371" s="52"/>
      <c r="U371" s="40"/>
      <c r="V371" s="41"/>
      <c r="W371" s="41"/>
      <c r="X371" s="45"/>
      <c r="Y371" s="40"/>
      <c r="Z371" s="41"/>
      <c r="AA371" s="41"/>
      <c r="AB371" s="147"/>
      <c r="AC371" s="148"/>
      <c r="AD371" s="148"/>
      <c r="AE371" s="149"/>
      <c r="AF371" s="40"/>
      <c r="AG371" s="41"/>
      <c r="AH371" s="41"/>
      <c r="AI371" s="41"/>
      <c r="AJ371" s="41"/>
      <c r="AK371" s="41"/>
      <c r="AL371" s="41"/>
      <c r="AM371" s="45"/>
    </row>
    <row r="372" customHeight="1" spans="1:39">
      <c r="A372" s="29"/>
      <c r="B372" s="13">
        <v>55</v>
      </c>
      <c r="C372" s="13"/>
      <c r="D372" s="13"/>
      <c r="E372" s="13"/>
      <c r="F372" s="13"/>
      <c r="G372" s="13"/>
      <c r="H372" s="13"/>
      <c r="I372" s="139"/>
      <c r="J372" s="140"/>
      <c r="K372" s="140"/>
      <c r="L372" s="140"/>
      <c r="M372" s="140"/>
      <c r="N372" s="141"/>
      <c r="O372" s="52"/>
      <c r="P372" s="52"/>
      <c r="Q372" s="52"/>
      <c r="R372" s="52"/>
      <c r="S372" s="52"/>
      <c r="T372" s="52"/>
      <c r="U372" s="40"/>
      <c r="V372" s="41"/>
      <c r="W372" s="41"/>
      <c r="X372" s="45"/>
      <c r="Y372" s="40"/>
      <c r="Z372" s="41"/>
      <c r="AA372" s="41"/>
      <c r="AB372" s="147"/>
      <c r="AC372" s="148"/>
      <c r="AD372" s="148"/>
      <c r="AE372" s="149"/>
      <c r="AF372" s="40"/>
      <c r="AG372" s="41"/>
      <c r="AH372" s="41"/>
      <c r="AI372" s="41"/>
      <c r="AJ372" s="41"/>
      <c r="AK372" s="41"/>
      <c r="AL372" s="41"/>
      <c r="AM372" s="45"/>
    </row>
    <row r="373" customHeight="1" spans="1:39">
      <c r="A373" s="29"/>
      <c r="B373" s="13">
        <v>56</v>
      </c>
      <c r="C373" s="13"/>
      <c r="D373" s="13"/>
      <c r="E373" s="13"/>
      <c r="F373" s="13"/>
      <c r="G373" s="13"/>
      <c r="H373" s="13"/>
      <c r="I373" s="139"/>
      <c r="J373" s="140"/>
      <c r="K373" s="140"/>
      <c r="L373" s="140"/>
      <c r="M373" s="140"/>
      <c r="N373" s="141"/>
      <c r="O373" s="52"/>
      <c r="P373" s="52"/>
      <c r="Q373" s="52"/>
      <c r="R373" s="52"/>
      <c r="S373" s="52"/>
      <c r="T373" s="52"/>
      <c r="U373" s="40"/>
      <c r="V373" s="41"/>
      <c r="W373" s="41"/>
      <c r="X373" s="45"/>
      <c r="Y373" s="40"/>
      <c r="Z373" s="41"/>
      <c r="AA373" s="41"/>
      <c r="AB373" s="147"/>
      <c r="AC373" s="148"/>
      <c r="AD373" s="148"/>
      <c r="AE373" s="149"/>
      <c r="AF373" s="40"/>
      <c r="AG373" s="41"/>
      <c r="AH373" s="41"/>
      <c r="AI373" s="41"/>
      <c r="AJ373" s="41"/>
      <c r="AK373" s="41"/>
      <c r="AL373" s="41"/>
      <c r="AM373" s="45"/>
    </row>
    <row r="374" customHeight="1" spans="1:39">
      <c r="A374" s="29"/>
      <c r="B374" s="13">
        <v>57</v>
      </c>
      <c r="C374" s="13"/>
      <c r="D374" s="13"/>
      <c r="E374" s="13"/>
      <c r="F374" s="13"/>
      <c r="G374" s="13"/>
      <c r="H374" s="13"/>
      <c r="I374" s="139"/>
      <c r="J374" s="140"/>
      <c r="K374" s="140"/>
      <c r="L374" s="140"/>
      <c r="M374" s="140"/>
      <c r="N374" s="141"/>
      <c r="O374" s="52"/>
      <c r="P374" s="52"/>
      <c r="Q374" s="52"/>
      <c r="R374" s="52"/>
      <c r="S374" s="52"/>
      <c r="T374" s="52"/>
      <c r="U374" s="40"/>
      <c r="V374" s="41"/>
      <c r="W374" s="41"/>
      <c r="X374" s="45"/>
      <c r="Y374" s="40"/>
      <c r="Z374" s="41"/>
      <c r="AA374" s="41"/>
      <c r="AB374" s="147"/>
      <c r="AC374" s="148"/>
      <c r="AD374" s="148"/>
      <c r="AE374" s="149"/>
      <c r="AF374" s="40"/>
      <c r="AG374" s="41"/>
      <c r="AH374" s="41"/>
      <c r="AI374" s="41"/>
      <c r="AJ374" s="41"/>
      <c r="AK374" s="41"/>
      <c r="AL374" s="41"/>
      <c r="AM374" s="45"/>
    </row>
    <row r="375" customHeight="1" spans="1:39">
      <c r="A375" s="29"/>
      <c r="B375" s="13">
        <v>58</v>
      </c>
      <c r="C375" s="13"/>
      <c r="D375" s="13"/>
      <c r="E375" s="13"/>
      <c r="F375" s="13"/>
      <c r="G375" s="13"/>
      <c r="H375" s="13"/>
      <c r="I375" s="139"/>
      <c r="J375" s="140"/>
      <c r="K375" s="140"/>
      <c r="L375" s="140"/>
      <c r="M375" s="140"/>
      <c r="N375" s="141"/>
      <c r="O375" s="52"/>
      <c r="P375" s="52"/>
      <c r="Q375" s="52"/>
      <c r="R375" s="52"/>
      <c r="S375" s="52"/>
      <c r="T375" s="52"/>
      <c r="U375" s="40"/>
      <c r="V375" s="41"/>
      <c r="W375" s="41"/>
      <c r="X375" s="45"/>
      <c r="Y375" s="40"/>
      <c r="Z375" s="41"/>
      <c r="AA375" s="41"/>
      <c r="AB375" s="147"/>
      <c r="AC375" s="148"/>
      <c r="AD375" s="148"/>
      <c r="AE375" s="149"/>
      <c r="AF375" s="40"/>
      <c r="AG375" s="41"/>
      <c r="AH375" s="41"/>
      <c r="AI375" s="41"/>
      <c r="AJ375" s="41"/>
      <c r="AK375" s="41"/>
      <c r="AL375" s="41"/>
      <c r="AM375" s="45"/>
    </row>
    <row r="376" customHeight="1" spans="1:39">
      <c r="A376" s="29"/>
      <c r="B376" s="13">
        <v>59</v>
      </c>
      <c r="C376" s="13"/>
      <c r="D376" s="13"/>
      <c r="E376" s="13"/>
      <c r="F376" s="13"/>
      <c r="G376" s="13"/>
      <c r="H376" s="13"/>
      <c r="I376" s="139"/>
      <c r="J376" s="140"/>
      <c r="K376" s="140"/>
      <c r="L376" s="140"/>
      <c r="M376" s="140"/>
      <c r="N376" s="141"/>
      <c r="O376" s="52"/>
      <c r="P376" s="52"/>
      <c r="Q376" s="52"/>
      <c r="R376" s="52"/>
      <c r="S376" s="52"/>
      <c r="T376" s="52"/>
      <c r="U376" s="40"/>
      <c r="V376" s="41"/>
      <c r="W376" s="41"/>
      <c r="X376" s="45"/>
      <c r="Y376" s="40"/>
      <c r="Z376" s="41"/>
      <c r="AA376" s="41"/>
      <c r="AB376" s="147"/>
      <c r="AC376" s="148"/>
      <c r="AD376" s="148"/>
      <c r="AE376" s="149"/>
      <c r="AF376" s="40"/>
      <c r="AG376" s="41"/>
      <c r="AH376" s="41"/>
      <c r="AI376" s="41"/>
      <c r="AJ376" s="41"/>
      <c r="AK376" s="41"/>
      <c r="AL376" s="41"/>
      <c r="AM376" s="45"/>
    </row>
    <row r="377" customHeight="1" spans="1:39">
      <c r="A377" s="33"/>
      <c r="B377" s="13">
        <v>60</v>
      </c>
      <c r="C377" s="13"/>
      <c r="D377" s="13"/>
      <c r="E377" s="13"/>
      <c r="F377" s="13"/>
      <c r="G377" s="13"/>
      <c r="H377" s="13"/>
      <c r="I377" s="139"/>
      <c r="J377" s="140"/>
      <c r="K377" s="140"/>
      <c r="L377" s="140"/>
      <c r="M377" s="140"/>
      <c r="N377" s="141"/>
      <c r="O377" s="52"/>
      <c r="P377" s="52"/>
      <c r="Q377" s="52"/>
      <c r="R377" s="52"/>
      <c r="S377" s="52"/>
      <c r="T377" s="52"/>
      <c r="U377" s="40"/>
      <c r="V377" s="41"/>
      <c r="W377" s="41"/>
      <c r="X377" s="45"/>
      <c r="Y377" s="40"/>
      <c r="Z377" s="41"/>
      <c r="AA377" s="41"/>
      <c r="AB377" s="147"/>
      <c r="AC377" s="148"/>
      <c r="AD377" s="148"/>
      <c r="AE377" s="149"/>
      <c r="AF377" s="40"/>
      <c r="AG377" s="41"/>
      <c r="AH377" s="41"/>
      <c r="AI377" s="41"/>
      <c r="AJ377" s="41"/>
      <c r="AK377" s="41"/>
      <c r="AL377" s="41"/>
      <c r="AM377" s="45"/>
    </row>
    <row r="378" customHeight="1" spans="1:39">
      <c r="A378" s="25">
        <v>7</v>
      </c>
      <c r="B378" s="13">
        <v>1</v>
      </c>
      <c r="C378" s="13"/>
      <c r="D378" s="13"/>
      <c r="E378" s="13"/>
      <c r="F378" s="13"/>
      <c r="G378" s="13"/>
      <c r="H378" s="13"/>
      <c r="I378" s="139" t="s">
        <v>108</v>
      </c>
      <c r="J378" s="140"/>
      <c r="K378" s="140"/>
      <c r="L378" s="140"/>
      <c r="M378" s="140"/>
      <c r="N378" s="141"/>
      <c r="O378" s="52" t="s">
        <v>109</v>
      </c>
      <c r="P378" s="52"/>
      <c r="Q378" s="52"/>
      <c r="R378" s="52"/>
      <c r="S378" s="52"/>
      <c r="T378" s="52"/>
      <c r="U378" s="40" t="s">
        <v>110</v>
      </c>
      <c r="V378" s="41"/>
      <c r="W378" s="41"/>
      <c r="X378" s="45"/>
      <c r="Y378" s="40">
        <v>37</v>
      </c>
      <c r="Z378" s="41"/>
      <c r="AA378" s="41"/>
      <c r="AB378" s="147">
        <v>7.62125981884788</v>
      </c>
      <c r="AC378" s="148"/>
      <c r="AD378" s="148"/>
      <c r="AE378" s="149"/>
      <c r="AF378" s="40" t="s">
        <v>111</v>
      </c>
      <c r="AG378" s="41"/>
      <c r="AH378" s="41"/>
      <c r="AI378" s="41"/>
      <c r="AJ378" s="41"/>
      <c r="AK378" s="41"/>
      <c r="AL378" s="41"/>
      <c r="AM378" s="45"/>
    </row>
    <row r="379" customHeight="1" spans="1:39">
      <c r="A379" s="29"/>
      <c r="B379" s="13">
        <v>2</v>
      </c>
      <c r="C379" s="13"/>
      <c r="D379" s="13"/>
      <c r="E379" s="13"/>
      <c r="F379" s="13"/>
      <c r="G379" s="13"/>
      <c r="H379" s="13"/>
      <c r="I379" s="139" t="s">
        <v>108</v>
      </c>
      <c r="J379" s="140"/>
      <c r="K379" s="140"/>
      <c r="L379" s="140"/>
      <c r="M379" s="140"/>
      <c r="N379" s="141"/>
      <c r="O379" s="52" t="s">
        <v>109</v>
      </c>
      <c r="P379" s="52"/>
      <c r="Q379" s="52"/>
      <c r="R379" s="52"/>
      <c r="S379" s="52"/>
      <c r="T379" s="52"/>
      <c r="U379" s="40" t="s">
        <v>110</v>
      </c>
      <c r="V379" s="41"/>
      <c r="W379" s="41"/>
      <c r="X379" s="45"/>
      <c r="Y379" s="40">
        <v>20</v>
      </c>
      <c r="Z379" s="41"/>
      <c r="AA379" s="41"/>
      <c r="AB379" s="147">
        <v>4.11959990207993</v>
      </c>
      <c r="AC379" s="148"/>
      <c r="AD379" s="148"/>
      <c r="AE379" s="149"/>
      <c r="AF379" s="40" t="s">
        <v>111</v>
      </c>
      <c r="AG379" s="41"/>
      <c r="AH379" s="41"/>
      <c r="AI379" s="41"/>
      <c r="AJ379" s="41"/>
      <c r="AK379" s="41"/>
      <c r="AL379" s="41"/>
      <c r="AM379" s="45"/>
    </row>
    <row r="380" customHeight="1" spans="1:39">
      <c r="A380" s="29"/>
      <c r="B380" s="13">
        <v>3</v>
      </c>
      <c r="C380" s="13"/>
      <c r="D380" s="13"/>
      <c r="E380" s="13"/>
      <c r="F380" s="13"/>
      <c r="G380" s="13"/>
      <c r="H380" s="13"/>
      <c r="I380" s="139" t="s">
        <v>112</v>
      </c>
      <c r="J380" s="140"/>
      <c r="K380" s="140"/>
      <c r="L380" s="140"/>
      <c r="M380" s="140"/>
      <c r="N380" s="141"/>
      <c r="O380" s="52"/>
      <c r="P380" s="52"/>
      <c r="Q380" s="52"/>
      <c r="R380" s="52" t="s">
        <v>109</v>
      </c>
      <c r="S380" s="52"/>
      <c r="T380" s="52"/>
      <c r="U380" s="40" t="s">
        <v>113</v>
      </c>
      <c r="V380" s="41"/>
      <c r="W380" s="41"/>
      <c r="X380" s="45"/>
      <c r="Y380" s="40">
        <v>0</v>
      </c>
      <c r="Z380" s="41"/>
      <c r="AA380" s="41"/>
      <c r="AB380" s="147">
        <v>0</v>
      </c>
      <c r="AC380" s="148"/>
      <c r="AD380" s="148"/>
      <c r="AE380" s="149"/>
      <c r="AF380" s="40" t="s">
        <v>111</v>
      </c>
      <c r="AG380" s="41"/>
      <c r="AH380" s="41"/>
      <c r="AI380" s="41"/>
      <c r="AJ380" s="41"/>
      <c r="AK380" s="41"/>
      <c r="AL380" s="41"/>
      <c r="AM380" s="45"/>
    </row>
    <row r="381" customHeight="1" spans="1:39">
      <c r="A381" s="29"/>
      <c r="B381" s="13">
        <v>4</v>
      </c>
      <c r="C381" s="13"/>
      <c r="D381" s="13"/>
      <c r="E381" s="13"/>
      <c r="F381" s="13"/>
      <c r="G381" s="13"/>
      <c r="H381" s="13"/>
      <c r="I381" s="139" t="s">
        <v>108</v>
      </c>
      <c r="J381" s="140"/>
      <c r="K381" s="140"/>
      <c r="L381" s="140"/>
      <c r="M381" s="140"/>
      <c r="N381" s="141"/>
      <c r="O381" s="52" t="s">
        <v>109</v>
      </c>
      <c r="P381" s="52"/>
      <c r="Q381" s="52"/>
      <c r="R381" s="52"/>
      <c r="S381" s="52"/>
      <c r="T381" s="52"/>
      <c r="U381" s="40" t="s">
        <v>110</v>
      </c>
      <c r="V381" s="41"/>
      <c r="W381" s="41"/>
      <c r="X381" s="45"/>
      <c r="Y381" s="40">
        <v>39</v>
      </c>
      <c r="Z381" s="41"/>
      <c r="AA381" s="41"/>
      <c r="AB381" s="147">
        <v>8.03321980905587</v>
      </c>
      <c r="AC381" s="148"/>
      <c r="AD381" s="148"/>
      <c r="AE381" s="149"/>
      <c r="AF381" s="40" t="s">
        <v>111</v>
      </c>
      <c r="AG381" s="41"/>
      <c r="AH381" s="41"/>
      <c r="AI381" s="41"/>
      <c r="AJ381" s="41"/>
      <c r="AK381" s="41"/>
      <c r="AL381" s="41"/>
      <c r="AM381" s="45"/>
    </row>
    <row r="382" customHeight="1" spans="1:39">
      <c r="A382" s="29"/>
      <c r="B382" s="13">
        <v>5</v>
      </c>
      <c r="C382" s="13"/>
      <c r="D382" s="13"/>
      <c r="E382" s="13"/>
      <c r="F382" s="13"/>
      <c r="G382" s="13"/>
      <c r="H382" s="13"/>
      <c r="I382" s="139" t="s">
        <v>112</v>
      </c>
      <c r="J382" s="140"/>
      <c r="K382" s="140"/>
      <c r="L382" s="140"/>
      <c r="M382" s="140"/>
      <c r="N382" s="141"/>
      <c r="O382" s="52" t="s">
        <v>109</v>
      </c>
      <c r="P382" s="52"/>
      <c r="Q382" s="52"/>
      <c r="R382" s="52"/>
      <c r="S382" s="52"/>
      <c r="T382" s="52"/>
      <c r="U382" s="40" t="s">
        <v>110</v>
      </c>
      <c r="V382" s="41"/>
      <c r="W382" s="41"/>
      <c r="X382" s="45"/>
      <c r="Y382" s="40">
        <v>26</v>
      </c>
      <c r="Z382" s="41"/>
      <c r="AA382" s="41"/>
      <c r="AB382" s="147">
        <v>5.35547987270391</v>
      </c>
      <c r="AC382" s="148"/>
      <c r="AD382" s="148"/>
      <c r="AE382" s="149"/>
      <c r="AF382" s="40" t="s">
        <v>111</v>
      </c>
      <c r="AG382" s="41"/>
      <c r="AH382" s="41"/>
      <c r="AI382" s="41"/>
      <c r="AJ382" s="41"/>
      <c r="AK382" s="41"/>
      <c r="AL382" s="41"/>
      <c r="AM382" s="45"/>
    </row>
    <row r="383" customHeight="1" spans="1:39">
      <c r="A383" s="29"/>
      <c r="B383" s="13">
        <v>6</v>
      </c>
      <c r="C383" s="13"/>
      <c r="D383" s="13"/>
      <c r="E383" s="13"/>
      <c r="F383" s="13"/>
      <c r="G383" s="13"/>
      <c r="H383" s="13"/>
      <c r="I383" s="139" t="s">
        <v>108</v>
      </c>
      <c r="J383" s="140"/>
      <c r="K383" s="140"/>
      <c r="L383" s="140"/>
      <c r="M383" s="140"/>
      <c r="N383" s="141"/>
      <c r="O383" s="52" t="s">
        <v>109</v>
      </c>
      <c r="P383" s="52"/>
      <c r="Q383" s="52"/>
      <c r="R383" s="52"/>
      <c r="S383" s="52"/>
      <c r="T383" s="52"/>
      <c r="U383" s="40" t="s">
        <v>110</v>
      </c>
      <c r="V383" s="41"/>
      <c r="W383" s="41"/>
      <c r="X383" s="45"/>
      <c r="Y383" s="40">
        <v>40</v>
      </c>
      <c r="Z383" s="41"/>
      <c r="AA383" s="41"/>
      <c r="AB383" s="147">
        <v>8.23919980415987</v>
      </c>
      <c r="AC383" s="148"/>
      <c r="AD383" s="148"/>
      <c r="AE383" s="149"/>
      <c r="AF383" s="40" t="s">
        <v>111</v>
      </c>
      <c r="AG383" s="41"/>
      <c r="AH383" s="41"/>
      <c r="AI383" s="41"/>
      <c r="AJ383" s="41"/>
      <c r="AK383" s="41"/>
      <c r="AL383" s="41"/>
      <c r="AM383" s="45"/>
    </row>
    <row r="384" customHeight="1" spans="1:39">
      <c r="A384" s="29"/>
      <c r="B384" s="13">
        <v>7</v>
      </c>
      <c r="C384" s="13"/>
      <c r="D384" s="13"/>
      <c r="E384" s="13"/>
      <c r="F384" s="13"/>
      <c r="G384" s="13"/>
      <c r="H384" s="13"/>
      <c r="I384" s="139" t="s">
        <v>112</v>
      </c>
      <c r="J384" s="140"/>
      <c r="K384" s="140"/>
      <c r="L384" s="140"/>
      <c r="M384" s="140"/>
      <c r="N384" s="141"/>
      <c r="O384" s="52" t="s">
        <v>109</v>
      </c>
      <c r="P384" s="52"/>
      <c r="Q384" s="52"/>
      <c r="R384" s="52"/>
      <c r="S384" s="52"/>
      <c r="T384" s="52"/>
      <c r="U384" s="40" t="s">
        <v>110</v>
      </c>
      <c r="V384" s="41"/>
      <c r="W384" s="41"/>
      <c r="X384" s="45"/>
      <c r="Y384" s="40">
        <v>63</v>
      </c>
      <c r="Z384" s="41"/>
      <c r="AA384" s="41"/>
      <c r="AB384" s="147">
        <v>12.9767396915518</v>
      </c>
      <c r="AC384" s="148"/>
      <c r="AD384" s="148"/>
      <c r="AE384" s="149"/>
      <c r="AF384" s="40" t="s">
        <v>111</v>
      </c>
      <c r="AG384" s="41"/>
      <c r="AH384" s="41"/>
      <c r="AI384" s="41"/>
      <c r="AJ384" s="41"/>
      <c r="AK384" s="41"/>
      <c r="AL384" s="41"/>
      <c r="AM384" s="45"/>
    </row>
    <row r="385" customHeight="1" spans="1:39">
      <c r="A385" s="29"/>
      <c r="B385" s="13">
        <v>8</v>
      </c>
      <c r="C385" s="13"/>
      <c r="D385" s="13"/>
      <c r="E385" s="13"/>
      <c r="F385" s="13"/>
      <c r="G385" s="13"/>
      <c r="H385" s="13"/>
      <c r="I385" s="139" t="s">
        <v>108</v>
      </c>
      <c r="J385" s="140"/>
      <c r="K385" s="140"/>
      <c r="L385" s="140"/>
      <c r="M385" s="140"/>
      <c r="N385" s="141"/>
      <c r="O385" s="52" t="s">
        <v>109</v>
      </c>
      <c r="P385" s="52"/>
      <c r="Q385" s="52"/>
      <c r="R385" s="52"/>
      <c r="S385" s="52"/>
      <c r="T385" s="52"/>
      <c r="U385" s="40" t="s">
        <v>110</v>
      </c>
      <c r="V385" s="41"/>
      <c r="W385" s="41"/>
      <c r="X385" s="45"/>
      <c r="Y385" s="40">
        <v>93</v>
      </c>
      <c r="Z385" s="41"/>
      <c r="AA385" s="41"/>
      <c r="AB385" s="147">
        <v>19.1561395446717</v>
      </c>
      <c r="AC385" s="148"/>
      <c r="AD385" s="148"/>
      <c r="AE385" s="149"/>
      <c r="AF385" s="40" t="s">
        <v>111</v>
      </c>
      <c r="AG385" s="41"/>
      <c r="AH385" s="41"/>
      <c r="AI385" s="41"/>
      <c r="AJ385" s="41"/>
      <c r="AK385" s="41"/>
      <c r="AL385" s="41"/>
      <c r="AM385" s="45"/>
    </row>
    <row r="386" customHeight="1" spans="1:39">
      <c r="A386" s="29"/>
      <c r="B386" s="13">
        <v>9</v>
      </c>
      <c r="C386" s="13"/>
      <c r="D386" s="13"/>
      <c r="E386" s="13"/>
      <c r="F386" s="13"/>
      <c r="G386" s="13"/>
      <c r="H386" s="13"/>
      <c r="I386" s="139" t="s">
        <v>112</v>
      </c>
      <c r="J386" s="140"/>
      <c r="K386" s="140"/>
      <c r="L386" s="140"/>
      <c r="M386" s="140"/>
      <c r="N386" s="141"/>
      <c r="O386" s="52" t="s">
        <v>109</v>
      </c>
      <c r="P386" s="52"/>
      <c r="Q386" s="52"/>
      <c r="R386" s="52"/>
      <c r="S386" s="52"/>
      <c r="T386" s="52"/>
      <c r="U386" s="40" t="s">
        <v>110</v>
      </c>
      <c r="V386" s="41"/>
      <c r="W386" s="41"/>
      <c r="X386" s="45"/>
      <c r="Y386" s="40">
        <v>83</v>
      </c>
      <c r="Z386" s="41"/>
      <c r="AA386" s="41"/>
      <c r="AB386" s="147">
        <v>17.0963395936317</v>
      </c>
      <c r="AC386" s="148"/>
      <c r="AD386" s="148"/>
      <c r="AE386" s="149"/>
      <c r="AF386" s="40" t="s">
        <v>111</v>
      </c>
      <c r="AG386" s="41"/>
      <c r="AH386" s="41"/>
      <c r="AI386" s="41"/>
      <c r="AJ386" s="41"/>
      <c r="AK386" s="41"/>
      <c r="AL386" s="41"/>
      <c r="AM386" s="45"/>
    </row>
    <row r="387" customHeight="1" spans="1:39">
      <c r="A387" s="29"/>
      <c r="B387" s="13">
        <v>10</v>
      </c>
      <c r="C387" s="13"/>
      <c r="D387" s="13"/>
      <c r="E387" s="13"/>
      <c r="F387" s="13"/>
      <c r="G387" s="13"/>
      <c r="H387" s="13"/>
      <c r="I387" s="139" t="s">
        <v>108</v>
      </c>
      <c r="J387" s="140"/>
      <c r="K387" s="140"/>
      <c r="L387" s="140"/>
      <c r="M387" s="140"/>
      <c r="N387" s="141"/>
      <c r="O387" s="52" t="s">
        <v>109</v>
      </c>
      <c r="P387" s="52"/>
      <c r="Q387" s="52"/>
      <c r="R387" s="52"/>
      <c r="S387" s="52"/>
      <c r="T387" s="52"/>
      <c r="U387" s="40" t="s">
        <v>110</v>
      </c>
      <c r="V387" s="41"/>
      <c r="W387" s="41"/>
      <c r="X387" s="45"/>
      <c r="Y387" s="40">
        <v>55</v>
      </c>
      <c r="Z387" s="41"/>
      <c r="AA387" s="41"/>
      <c r="AB387" s="147">
        <v>11.3288997307198</v>
      </c>
      <c r="AC387" s="148"/>
      <c r="AD387" s="148"/>
      <c r="AE387" s="149"/>
      <c r="AF387" s="40" t="s">
        <v>111</v>
      </c>
      <c r="AG387" s="41"/>
      <c r="AH387" s="41"/>
      <c r="AI387" s="41"/>
      <c r="AJ387" s="41"/>
      <c r="AK387" s="41"/>
      <c r="AL387" s="41"/>
      <c r="AM387" s="45"/>
    </row>
    <row r="388" customHeight="1" spans="1:39">
      <c r="A388" s="29"/>
      <c r="B388" s="13">
        <v>11</v>
      </c>
      <c r="C388" s="13"/>
      <c r="D388" s="13"/>
      <c r="E388" s="13"/>
      <c r="F388" s="13"/>
      <c r="G388" s="13"/>
      <c r="H388" s="13"/>
      <c r="I388" s="139" t="s">
        <v>112</v>
      </c>
      <c r="J388" s="140"/>
      <c r="K388" s="140"/>
      <c r="L388" s="140"/>
      <c r="M388" s="140"/>
      <c r="N388" s="141"/>
      <c r="O388" s="52" t="s">
        <v>109</v>
      </c>
      <c r="P388" s="52"/>
      <c r="Q388" s="52"/>
      <c r="R388" s="52"/>
      <c r="S388" s="52"/>
      <c r="T388" s="52"/>
      <c r="U388" s="40" t="s">
        <v>110</v>
      </c>
      <c r="V388" s="41"/>
      <c r="W388" s="41"/>
      <c r="X388" s="45"/>
      <c r="Y388" s="40">
        <v>67</v>
      </c>
      <c r="Z388" s="41"/>
      <c r="AA388" s="41"/>
      <c r="AB388" s="147">
        <v>13.8006596719678</v>
      </c>
      <c r="AC388" s="148"/>
      <c r="AD388" s="148"/>
      <c r="AE388" s="149"/>
      <c r="AF388" s="40" t="s">
        <v>111</v>
      </c>
      <c r="AG388" s="41"/>
      <c r="AH388" s="41"/>
      <c r="AI388" s="41"/>
      <c r="AJ388" s="41"/>
      <c r="AK388" s="41"/>
      <c r="AL388" s="41"/>
      <c r="AM388" s="45"/>
    </row>
    <row r="389" customHeight="1" spans="1:39">
      <c r="A389" s="29"/>
      <c r="B389" s="13">
        <v>12</v>
      </c>
      <c r="C389" s="13"/>
      <c r="D389" s="13"/>
      <c r="E389" s="13"/>
      <c r="F389" s="13"/>
      <c r="G389" s="13"/>
      <c r="H389" s="13"/>
      <c r="I389" s="139" t="s">
        <v>108</v>
      </c>
      <c r="J389" s="140"/>
      <c r="K389" s="140"/>
      <c r="L389" s="140"/>
      <c r="M389" s="140"/>
      <c r="N389" s="141"/>
      <c r="O389" s="52" t="s">
        <v>109</v>
      </c>
      <c r="P389" s="52"/>
      <c r="Q389" s="52"/>
      <c r="R389" s="52"/>
      <c r="S389" s="52"/>
      <c r="T389" s="52"/>
      <c r="U389" s="40" t="s">
        <v>110</v>
      </c>
      <c r="V389" s="41"/>
      <c r="W389" s="41"/>
      <c r="X389" s="45"/>
      <c r="Y389" s="40">
        <v>90</v>
      </c>
      <c r="Z389" s="41"/>
      <c r="AA389" s="41"/>
      <c r="AB389" s="147">
        <v>18.5381995593597</v>
      </c>
      <c r="AC389" s="148"/>
      <c r="AD389" s="148"/>
      <c r="AE389" s="149"/>
      <c r="AF389" s="40" t="s">
        <v>111</v>
      </c>
      <c r="AG389" s="41"/>
      <c r="AH389" s="41"/>
      <c r="AI389" s="41"/>
      <c r="AJ389" s="41"/>
      <c r="AK389" s="41"/>
      <c r="AL389" s="41"/>
      <c r="AM389" s="45"/>
    </row>
    <row r="390" customHeight="1" spans="1:39">
      <c r="A390" s="29"/>
      <c r="B390" s="13">
        <v>13</v>
      </c>
      <c r="C390" s="13"/>
      <c r="D390" s="13"/>
      <c r="E390" s="13"/>
      <c r="F390" s="13"/>
      <c r="G390" s="13"/>
      <c r="H390" s="13"/>
      <c r="I390" s="139" t="s">
        <v>112</v>
      </c>
      <c r="J390" s="140"/>
      <c r="K390" s="140"/>
      <c r="L390" s="140"/>
      <c r="M390" s="140"/>
      <c r="N390" s="141"/>
      <c r="O390" s="52" t="s">
        <v>109</v>
      </c>
      <c r="P390" s="52"/>
      <c r="Q390" s="52"/>
      <c r="R390" s="52"/>
      <c r="S390" s="52"/>
      <c r="T390" s="52"/>
      <c r="U390" s="40" t="s">
        <v>110</v>
      </c>
      <c r="V390" s="41"/>
      <c r="W390" s="41"/>
      <c r="X390" s="45"/>
      <c r="Y390" s="40">
        <v>97</v>
      </c>
      <c r="Z390" s="41"/>
      <c r="AA390" s="41"/>
      <c r="AB390" s="147">
        <v>19.9800595250877</v>
      </c>
      <c r="AC390" s="148"/>
      <c r="AD390" s="148"/>
      <c r="AE390" s="149"/>
      <c r="AF390" s="40" t="s">
        <v>111</v>
      </c>
      <c r="AG390" s="41"/>
      <c r="AH390" s="41"/>
      <c r="AI390" s="41"/>
      <c r="AJ390" s="41"/>
      <c r="AK390" s="41"/>
      <c r="AL390" s="41"/>
      <c r="AM390" s="45"/>
    </row>
    <row r="391" customHeight="1" spans="1:39">
      <c r="A391" s="29"/>
      <c r="B391" s="13">
        <v>14</v>
      </c>
      <c r="C391" s="13"/>
      <c r="D391" s="13"/>
      <c r="E391" s="13"/>
      <c r="F391" s="13"/>
      <c r="G391" s="13"/>
      <c r="H391" s="13"/>
      <c r="I391" s="139" t="s">
        <v>108</v>
      </c>
      <c r="J391" s="140"/>
      <c r="K391" s="140"/>
      <c r="L391" s="140"/>
      <c r="M391" s="140"/>
      <c r="N391" s="141"/>
      <c r="O391" s="52"/>
      <c r="P391" s="52"/>
      <c r="Q391" s="52"/>
      <c r="R391" s="52" t="s">
        <v>109</v>
      </c>
      <c r="S391" s="52"/>
      <c r="T391" s="52"/>
      <c r="U391" s="40" t="s">
        <v>113</v>
      </c>
      <c r="V391" s="41"/>
      <c r="W391" s="41"/>
      <c r="X391" s="45"/>
      <c r="Y391" s="40">
        <v>0</v>
      </c>
      <c r="Z391" s="41"/>
      <c r="AA391" s="41"/>
      <c r="AB391" s="147">
        <v>0</v>
      </c>
      <c r="AC391" s="148"/>
      <c r="AD391" s="148"/>
      <c r="AE391" s="149"/>
      <c r="AF391" s="40" t="s">
        <v>111</v>
      </c>
      <c r="AG391" s="41"/>
      <c r="AH391" s="41"/>
      <c r="AI391" s="41"/>
      <c r="AJ391" s="41"/>
      <c r="AK391" s="41"/>
      <c r="AL391" s="41"/>
      <c r="AM391" s="45"/>
    </row>
    <row r="392" customHeight="1" spans="1:39">
      <c r="A392" s="29"/>
      <c r="B392" s="13">
        <v>15</v>
      </c>
      <c r="C392" s="13"/>
      <c r="D392" s="13"/>
      <c r="E392" s="13"/>
      <c r="F392" s="13"/>
      <c r="G392" s="13"/>
      <c r="H392" s="13"/>
      <c r="I392" s="139" t="s">
        <v>112</v>
      </c>
      <c r="J392" s="140"/>
      <c r="K392" s="140"/>
      <c r="L392" s="140"/>
      <c r="M392" s="140"/>
      <c r="N392" s="141"/>
      <c r="O392" s="52" t="s">
        <v>109</v>
      </c>
      <c r="P392" s="52"/>
      <c r="Q392" s="52"/>
      <c r="R392" s="52"/>
      <c r="S392" s="52"/>
      <c r="T392" s="52"/>
      <c r="U392" s="40" t="s">
        <v>110</v>
      </c>
      <c r="V392" s="41"/>
      <c r="W392" s="41"/>
      <c r="X392" s="45"/>
      <c r="Y392" s="40">
        <v>71</v>
      </c>
      <c r="Z392" s="41"/>
      <c r="AA392" s="41"/>
      <c r="AB392" s="147">
        <v>14.6245796523838</v>
      </c>
      <c r="AC392" s="148"/>
      <c r="AD392" s="148"/>
      <c r="AE392" s="149"/>
      <c r="AF392" s="40" t="s">
        <v>111</v>
      </c>
      <c r="AG392" s="41"/>
      <c r="AH392" s="41"/>
      <c r="AI392" s="41"/>
      <c r="AJ392" s="41"/>
      <c r="AK392" s="41"/>
      <c r="AL392" s="41"/>
      <c r="AM392" s="45"/>
    </row>
    <row r="393" customHeight="1" spans="1:39">
      <c r="A393" s="29"/>
      <c r="B393" s="13">
        <v>16</v>
      </c>
      <c r="C393" s="13"/>
      <c r="D393" s="13"/>
      <c r="E393" s="13"/>
      <c r="F393" s="13"/>
      <c r="G393" s="13"/>
      <c r="H393" s="13"/>
      <c r="I393" s="139" t="s">
        <v>108</v>
      </c>
      <c r="J393" s="140"/>
      <c r="K393" s="140"/>
      <c r="L393" s="140"/>
      <c r="M393" s="140"/>
      <c r="N393" s="141"/>
      <c r="O393" s="52" t="s">
        <v>109</v>
      </c>
      <c r="P393" s="52"/>
      <c r="Q393" s="52"/>
      <c r="R393" s="52"/>
      <c r="S393" s="52"/>
      <c r="T393" s="52"/>
      <c r="U393" s="40" t="s">
        <v>110</v>
      </c>
      <c r="V393" s="41"/>
      <c r="W393" s="41"/>
      <c r="X393" s="45"/>
      <c r="Y393" s="40">
        <v>54</v>
      </c>
      <c r="Z393" s="41"/>
      <c r="AA393" s="41"/>
      <c r="AB393" s="147">
        <v>11.1229197356158</v>
      </c>
      <c r="AC393" s="148"/>
      <c r="AD393" s="148"/>
      <c r="AE393" s="149"/>
      <c r="AF393" s="40" t="s">
        <v>111</v>
      </c>
      <c r="AG393" s="41"/>
      <c r="AH393" s="41"/>
      <c r="AI393" s="41"/>
      <c r="AJ393" s="41"/>
      <c r="AK393" s="41"/>
      <c r="AL393" s="41"/>
      <c r="AM393" s="45"/>
    </row>
    <row r="394" customHeight="1" spans="1:39">
      <c r="A394" s="29"/>
      <c r="B394" s="13">
        <v>17</v>
      </c>
      <c r="C394" s="13"/>
      <c r="D394" s="13"/>
      <c r="E394" s="13"/>
      <c r="F394" s="13"/>
      <c r="G394" s="13"/>
      <c r="H394" s="13"/>
      <c r="I394" s="139" t="s">
        <v>112</v>
      </c>
      <c r="J394" s="140"/>
      <c r="K394" s="140"/>
      <c r="L394" s="140"/>
      <c r="M394" s="140"/>
      <c r="N394" s="141"/>
      <c r="O394" s="52" t="s">
        <v>109</v>
      </c>
      <c r="P394" s="52"/>
      <c r="Q394" s="52"/>
      <c r="R394" s="52"/>
      <c r="S394" s="52"/>
      <c r="T394" s="52"/>
      <c r="U394" s="40" t="s">
        <v>110</v>
      </c>
      <c r="V394" s="41"/>
      <c r="W394" s="41"/>
      <c r="X394" s="45"/>
      <c r="Y394" s="40">
        <v>74</v>
      </c>
      <c r="Z394" s="41"/>
      <c r="AA394" s="41"/>
      <c r="AB394" s="147">
        <v>15.2425196376958</v>
      </c>
      <c r="AC394" s="148"/>
      <c r="AD394" s="148"/>
      <c r="AE394" s="149"/>
      <c r="AF394" s="40" t="s">
        <v>111</v>
      </c>
      <c r="AG394" s="41"/>
      <c r="AH394" s="41"/>
      <c r="AI394" s="41"/>
      <c r="AJ394" s="41"/>
      <c r="AK394" s="41"/>
      <c r="AL394" s="41"/>
      <c r="AM394" s="45"/>
    </row>
    <row r="395" customHeight="1" spans="1:39">
      <c r="A395" s="29"/>
      <c r="B395" s="13">
        <v>18</v>
      </c>
      <c r="C395" s="13"/>
      <c r="D395" s="13"/>
      <c r="E395" s="13"/>
      <c r="F395" s="13"/>
      <c r="G395" s="13"/>
      <c r="H395" s="13"/>
      <c r="I395" s="139" t="s">
        <v>108</v>
      </c>
      <c r="J395" s="140"/>
      <c r="K395" s="140"/>
      <c r="L395" s="140"/>
      <c r="M395" s="140"/>
      <c r="N395" s="141"/>
      <c r="O395" s="52" t="s">
        <v>109</v>
      </c>
      <c r="P395" s="52"/>
      <c r="Q395" s="52"/>
      <c r="R395" s="52"/>
      <c r="S395" s="52"/>
      <c r="T395" s="52"/>
      <c r="U395" s="40" t="s">
        <v>110</v>
      </c>
      <c r="V395" s="41"/>
      <c r="W395" s="41"/>
      <c r="X395" s="45"/>
      <c r="Y395" s="40">
        <v>49</v>
      </c>
      <c r="Z395" s="41"/>
      <c r="AA395" s="41"/>
      <c r="AB395" s="147">
        <v>10.0930197600958</v>
      </c>
      <c r="AC395" s="148"/>
      <c r="AD395" s="148"/>
      <c r="AE395" s="149"/>
      <c r="AF395" s="40" t="s">
        <v>111</v>
      </c>
      <c r="AG395" s="41"/>
      <c r="AH395" s="41"/>
      <c r="AI395" s="41"/>
      <c r="AJ395" s="41"/>
      <c r="AK395" s="41"/>
      <c r="AL395" s="41"/>
      <c r="AM395" s="45"/>
    </row>
    <row r="396" customHeight="1" spans="1:39">
      <c r="A396" s="29"/>
      <c r="B396" s="13">
        <v>19</v>
      </c>
      <c r="C396" s="13"/>
      <c r="D396" s="13"/>
      <c r="E396" s="13"/>
      <c r="F396" s="13"/>
      <c r="G396" s="13"/>
      <c r="H396" s="13"/>
      <c r="I396" s="139" t="s">
        <v>112</v>
      </c>
      <c r="J396" s="140"/>
      <c r="K396" s="140"/>
      <c r="L396" s="140"/>
      <c r="M396" s="140"/>
      <c r="N396" s="141"/>
      <c r="O396" s="52"/>
      <c r="P396" s="52"/>
      <c r="Q396" s="52"/>
      <c r="R396" s="52" t="s">
        <v>109</v>
      </c>
      <c r="S396" s="52"/>
      <c r="T396" s="52"/>
      <c r="U396" s="40" t="s">
        <v>113</v>
      </c>
      <c r="V396" s="41"/>
      <c r="W396" s="41"/>
      <c r="X396" s="45"/>
      <c r="Y396" s="40">
        <v>0</v>
      </c>
      <c r="Z396" s="41"/>
      <c r="AA396" s="41"/>
      <c r="AB396" s="147">
        <v>0</v>
      </c>
      <c r="AC396" s="148"/>
      <c r="AD396" s="148"/>
      <c r="AE396" s="149"/>
      <c r="AF396" s="40" t="s">
        <v>111</v>
      </c>
      <c r="AG396" s="41"/>
      <c r="AH396" s="41"/>
      <c r="AI396" s="41"/>
      <c r="AJ396" s="41"/>
      <c r="AK396" s="41"/>
      <c r="AL396" s="41"/>
      <c r="AM396" s="45"/>
    </row>
    <row r="397" customHeight="1" spans="1:39">
      <c r="A397" s="29"/>
      <c r="B397" s="13">
        <v>20</v>
      </c>
      <c r="C397" s="13"/>
      <c r="D397" s="13"/>
      <c r="E397" s="13"/>
      <c r="F397" s="13"/>
      <c r="G397" s="13"/>
      <c r="H397" s="13"/>
      <c r="I397" s="139" t="s">
        <v>108</v>
      </c>
      <c r="J397" s="140"/>
      <c r="K397" s="140"/>
      <c r="L397" s="140"/>
      <c r="M397" s="140"/>
      <c r="N397" s="141"/>
      <c r="O397" s="52"/>
      <c r="P397" s="52"/>
      <c r="Q397" s="52"/>
      <c r="R397" s="52" t="s">
        <v>109</v>
      </c>
      <c r="S397" s="52"/>
      <c r="T397" s="52"/>
      <c r="U397" s="40" t="s">
        <v>113</v>
      </c>
      <c r="V397" s="41"/>
      <c r="W397" s="41"/>
      <c r="X397" s="45"/>
      <c r="Y397" s="40">
        <v>0</v>
      </c>
      <c r="Z397" s="41"/>
      <c r="AA397" s="41"/>
      <c r="AB397" s="147">
        <v>0</v>
      </c>
      <c r="AC397" s="148"/>
      <c r="AD397" s="148"/>
      <c r="AE397" s="149"/>
      <c r="AF397" s="40" t="s">
        <v>111</v>
      </c>
      <c r="AG397" s="41"/>
      <c r="AH397" s="41"/>
      <c r="AI397" s="41"/>
      <c r="AJ397" s="41"/>
      <c r="AK397" s="41"/>
      <c r="AL397" s="41"/>
      <c r="AM397" s="45"/>
    </row>
    <row r="398" customHeight="1" spans="1:39">
      <c r="A398" s="29"/>
      <c r="B398" s="13">
        <v>21</v>
      </c>
      <c r="C398" s="13"/>
      <c r="D398" s="13"/>
      <c r="E398" s="13"/>
      <c r="F398" s="13"/>
      <c r="G398" s="13"/>
      <c r="H398" s="13"/>
      <c r="I398" s="139" t="s">
        <v>108</v>
      </c>
      <c r="J398" s="140"/>
      <c r="K398" s="140"/>
      <c r="L398" s="140"/>
      <c r="M398" s="140"/>
      <c r="N398" s="141"/>
      <c r="O398" s="52"/>
      <c r="P398" s="52"/>
      <c r="Q398" s="52"/>
      <c r="R398" s="52" t="s">
        <v>109</v>
      </c>
      <c r="S398" s="52"/>
      <c r="T398" s="52"/>
      <c r="U398" s="40" t="s">
        <v>113</v>
      </c>
      <c r="V398" s="41"/>
      <c r="W398" s="41"/>
      <c r="X398" s="45"/>
      <c r="Y398" s="40">
        <v>0</v>
      </c>
      <c r="Z398" s="41"/>
      <c r="AA398" s="41"/>
      <c r="AB398" s="147">
        <v>0</v>
      </c>
      <c r="AC398" s="148"/>
      <c r="AD398" s="148"/>
      <c r="AE398" s="149"/>
      <c r="AF398" s="40" t="s">
        <v>111</v>
      </c>
      <c r="AG398" s="41"/>
      <c r="AH398" s="41"/>
      <c r="AI398" s="41"/>
      <c r="AJ398" s="41"/>
      <c r="AK398" s="41"/>
      <c r="AL398" s="41"/>
      <c r="AM398" s="45"/>
    </row>
    <row r="399" customHeight="1" spans="1:39">
      <c r="A399" s="29"/>
      <c r="B399" s="13">
        <v>22</v>
      </c>
      <c r="C399" s="13"/>
      <c r="D399" s="13"/>
      <c r="E399" s="13"/>
      <c r="F399" s="13"/>
      <c r="G399" s="13"/>
      <c r="H399" s="13"/>
      <c r="I399" s="139" t="s">
        <v>112</v>
      </c>
      <c r="J399" s="140"/>
      <c r="K399" s="140"/>
      <c r="L399" s="140"/>
      <c r="M399" s="140"/>
      <c r="N399" s="141"/>
      <c r="O399" s="52"/>
      <c r="P399" s="52"/>
      <c r="Q399" s="52"/>
      <c r="R399" s="52" t="s">
        <v>109</v>
      </c>
      <c r="S399" s="52"/>
      <c r="T399" s="52"/>
      <c r="U399" s="40" t="s">
        <v>113</v>
      </c>
      <c r="V399" s="41"/>
      <c r="W399" s="41"/>
      <c r="X399" s="45"/>
      <c r="Y399" s="40">
        <v>0</v>
      </c>
      <c r="Z399" s="41"/>
      <c r="AA399" s="41"/>
      <c r="AB399" s="147">
        <v>0</v>
      </c>
      <c r="AC399" s="148"/>
      <c r="AD399" s="148"/>
      <c r="AE399" s="149"/>
      <c r="AF399" s="40" t="s">
        <v>111</v>
      </c>
      <c r="AG399" s="41"/>
      <c r="AH399" s="41"/>
      <c r="AI399" s="41"/>
      <c r="AJ399" s="41"/>
      <c r="AK399" s="41"/>
      <c r="AL399" s="41"/>
      <c r="AM399" s="45"/>
    </row>
    <row r="400" customHeight="1" spans="1:39">
      <c r="A400" s="29"/>
      <c r="B400" s="13">
        <v>23</v>
      </c>
      <c r="C400" s="13"/>
      <c r="D400" s="13"/>
      <c r="E400" s="13"/>
      <c r="F400" s="13"/>
      <c r="G400" s="13"/>
      <c r="H400" s="13"/>
      <c r="I400" s="139" t="s">
        <v>108</v>
      </c>
      <c r="J400" s="140"/>
      <c r="K400" s="140"/>
      <c r="L400" s="140"/>
      <c r="M400" s="140"/>
      <c r="N400" s="141"/>
      <c r="O400" s="52" t="s">
        <v>109</v>
      </c>
      <c r="P400" s="52"/>
      <c r="Q400" s="52"/>
      <c r="R400" s="52"/>
      <c r="S400" s="52"/>
      <c r="T400" s="52"/>
      <c r="U400" s="40" t="s">
        <v>110</v>
      </c>
      <c r="V400" s="41"/>
      <c r="W400" s="41"/>
      <c r="X400" s="45"/>
      <c r="Y400" s="40">
        <v>94</v>
      </c>
      <c r="Z400" s="41"/>
      <c r="AA400" s="41"/>
      <c r="AB400" s="147">
        <v>19.3621195397757</v>
      </c>
      <c r="AC400" s="148"/>
      <c r="AD400" s="148"/>
      <c r="AE400" s="149"/>
      <c r="AF400" s="40" t="s">
        <v>111</v>
      </c>
      <c r="AG400" s="41"/>
      <c r="AH400" s="41"/>
      <c r="AI400" s="41"/>
      <c r="AJ400" s="41"/>
      <c r="AK400" s="41"/>
      <c r="AL400" s="41"/>
      <c r="AM400" s="45"/>
    </row>
    <row r="401" customHeight="1" spans="1:39">
      <c r="A401" s="29"/>
      <c r="B401" s="13">
        <v>24</v>
      </c>
      <c r="C401" s="13"/>
      <c r="D401" s="13"/>
      <c r="E401" s="13"/>
      <c r="F401" s="13"/>
      <c r="G401" s="13"/>
      <c r="H401" s="13"/>
      <c r="I401" s="139" t="s">
        <v>112</v>
      </c>
      <c r="J401" s="140"/>
      <c r="K401" s="140"/>
      <c r="L401" s="140"/>
      <c r="M401" s="140"/>
      <c r="N401" s="141"/>
      <c r="O401" s="52" t="s">
        <v>109</v>
      </c>
      <c r="P401" s="52"/>
      <c r="Q401" s="52"/>
      <c r="R401" s="52"/>
      <c r="S401" s="52"/>
      <c r="T401" s="52"/>
      <c r="U401" s="40" t="s">
        <v>110</v>
      </c>
      <c r="V401" s="41"/>
      <c r="W401" s="41"/>
      <c r="X401" s="45"/>
      <c r="Y401" s="40">
        <v>32</v>
      </c>
      <c r="Z401" s="41"/>
      <c r="AA401" s="41"/>
      <c r="AB401" s="147">
        <v>6.59135984332789</v>
      </c>
      <c r="AC401" s="148"/>
      <c r="AD401" s="148"/>
      <c r="AE401" s="149"/>
      <c r="AF401" s="40" t="s">
        <v>111</v>
      </c>
      <c r="AG401" s="41"/>
      <c r="AH401" s="41"/>
      <c r="AI401" s="41"/>
      <c r="AJ401" s="41"/>
      <c r="AK401" s="41"/>
      <c r="AL401" s="41"/>
      <c r="AM401" s="45"/>
    </row>
    <row r="402" customHeight="1" spans="1:39">
      <c r="A402" s="29"/>
      <c r="B402" s="13">
        <v>25</v>
      </c>
      <c r="C402" s="13"/>
      <c r="D402" s="13"/>
      <c r="E402" s="13"/>
      <c r="F402" s="13"/>
      <c r="G402" s="13"/>
      <c r="H402" s="13"/>
      <c r="I402" s="139" t="s">
        <v>108</v>
      </c>
      <c r="J402" s="140"/>
      <c r="K402" s="140"/>
      <c r="L402" s="140"/>
      <c r="M402" s="140"/>
      <c r="N402" s="141"/>
      <c r="O402" s="52" t="s">
        <v>109</v>
      </c>
      <c r="P402" s="52"/>
      <c r="Q402" s="52"/>
      <c r="R402" s="52"/>
      <c r="S402" s="52"/>
      <c r="T402" s="52"/>
      <c r="U402" s="40" t="s">
        <v>110</v>
      </c>
      <c r="V402" s="41"/>
      <c r="W402" s="41"/>
      <c r="X402" s="45"/>
      <c r="Y402" s="40">
        <v>24</v>
      </c>
      <c r="Z402" s="41"/>
      <c r="AA402" s="41"/>
      <c r="AB402" s="147">
        <v>4.94351988249592</v>
      </c>
      <c r="AC402" s="148"/>
      <c r="AD402" s="148"/>
      <c r="AE402" s="149"/>
      <c r="AF402" s="40" t="s">
        <v>111</v>
      </c>
      <c r="AG402" s="41"/>
      <c r="AH402" s="41"/>
      <c r="AI402" s="41"/>
      <c r="AJ402" s="41"/>
      <c r="AK402" s="41"/>
      <c r="AL402" s="41"/>
      <c r="AM402" s="45"/>
    </row>
    <row r="403" customHeight="1" spans="1:39">
      <c r="A403" s="29"/>
      <c r="B403" s="13">
        <v>26</v>
      </c>
      <c r="C403" s="13"/>
      <c r="D403" s="13"/>
      <c r="E403" s="13"/>
      <c r="F403" s="13"/>
      <c r="G403" s="13"/>
      <c r="H403" s="13"/>
      <c r="I403" s="139" t="s">
        <v>112</v>
      </c>
      <c r="J403" s="140"/>
      <c r="K403" s="140"/>
      <c r="L403" s="140"/>
      <c r="M403" s="140"/>
      <c r="N403" s="141"/>
      <c r="O403" s="52" t="s">
        <v>109</v>
      </c>
      <c r="P403" s="52"/>
      <c r="Q403" s="52"/>
      <c r="R403" s="52"/>
      <c r="S403" s="52"/>
      <c r="T403" s="52"/>
      <c r="U403" s="40" t="s">
        <v>110</v>
      </c>
      <c r="V403" s="41"/>
      <c r="W403" s="41"/>
      <c r="X403" s="45"/>
      <c r="Y403" s="40">
        <v>48</v>
      </c>
      <c r="Z403" s="41"/>
      <c r="AA403" s="41"/>
      <c r="AB403" s="147">
        <v>9.88703976499185</v>
      </c>
      <c r="AC403" s="148"/>
      <c r="AD403" s="148"/>
      <c r="AE403" s="149"/>
      <c r="AF403" s="40" t="s">
        <v>111</v>
      </c>
      <c r="AG403" s="41"/>
      <c r="AH403" s="41"/>
      <c r="AI403" s="41"/>
      <c r="AJ403" s="41"/>
      <c r="AK403" s="41"/>
      <c r="AL403" s="41"/>
      <c r="AM403" s="45"/>
    </row>
    <row r="404" customHeight="1" spans="1:39">
      <c r="A404" s="29"/>
      <c r="B404" s="13">
        <v>27</v>
      </c>
      <c r="C404" s="13"/>
      <c r="D404" s="13"/>
      <c r="E404" s="13"/>
      <c r="F404" s="13"/>
      <c r="G404" s="13"/>
      <c r="H404" s="13"/>
      <c r="I404" s="139" t="s">
        <v>108</v>
      </c>
      <c r="J404" s="140"/>
      <c r="K404" s="140"/>
      <c r="L404" s="140"/>
      <c r="M404" s="140"/>
      <c r="N404" s="141"/>
      <c r="O404" s="52" t="s">
        <v>109</v>
      </c>
      <c r="P404" s="52"/>
      <c r="Q404" s="52"/>
      <c r="R404" s="52"/>
      <c r="S404" s="52"/>
      <c r="T404" s="52"/>
      <c r="U404" s="40" t="s">
        <v>110</v>
      </c>
      <c r="V404" s="41"/>
      <c r="W404" s="41"/>
      <c r="X404" s="45"/>
      <c r="Y404" s="40">
        <v>37</v>
      </c>
      <c r="Z404" s="41"/>
      <c r="AA404" s="41"/>
      <c r="AB404" s="147">
        <v>7.62125981884788</v>
      </c>
      <c r="AC404" s="148"/>
      <c r="AD404" s="148"/>
      <c r="AE404" s="149"/>
      <c r="AF404" s="40" t="s">
        <v>111</v>
      </c>
      <c r="AG404" s="41"/>
      <c r="AH404" s="41"/>
      <c r="AI404" s="41"/>
      <c r="AJ404" s="41"/>
      <c r="AK404" s="41"/>
      <c r="AL404" s="41"/>
      <c r="AM404" s="45"/>
    </row>
    <row r="405" customHeight="1" spans="1:39">
      <c r="A405" s="29"/>
      <c r="B405" s="13">
        <v>28</v>
      </c>
      <c r="C405" s="13"/>
      <c r="D405" s="13"/>
      <c r="E405" s="13"/>
      <c r="F405" s="13"/>
      <c r="G405" s="13"/>
      <c r="H405" s="13"/>
      <c r="I405" s="139" t="s">
        <v>112</v>
      </c>
      <c r="J405" s="140"/>
      <c r="K405" s="140"/>
      <c r="L405" s="140"/>
      <c r="M405" s="140"/>
      <c r="N405" s="141"/>
      <c r="O405" s="52" t="s">
        <v>109</v>
      </c>
      <c r="P405" s="52"/>
      <c r="Q405" s="52"/>
      <c r="R405" s="52"/>
      <c r="S405" s="52"/>
      <c r="T405" s="52"/>
      <c r="U405" s="40" t="s">
        <v>110</v>
      </c>
      <c r="V405" s="41"/>
      <c r="W405" s="41"/>
      <c r="X405" s="45"/>
      <c r="Y405" s="40">
        <v>26</v>
      </c>
      <c r="Z405" s="41"/>
      <c r="AA405" s="41"/>
      <c r="AB405" s="147">
        <v>5.35547987270391</v>
      </c>
      <c r="AC405" s="148"/>
      <c r="AD405" s="148"/>
      <c r="AE405" s="149"/>
      <c r="AF405" s="40" t="s">
        <v>111</v>
      </c>
      <c r="AG405" s="41"/>
      <c r="AH405" s="41"/>
      <c r="AI405" s="41"/>
      <c r="AJ405" s="41"/>
      <c r="AK405" s="41"/>
      <c r="AL405" s="41"/>
      <c r="AM405" s="45"/>
    </row>
    <row r="406" customHeight="1" spans="1:39">
      <c r="A406" s="29"/>
      <c r="B406" s="13">
        <v>29</v>
      </c>
      <c r="C406" s="13"/>
      <c r="D406" s="13"/>
      <c r="E406" s="13"/>
      <c r="F406" s="13"/>
      <c r="G406" s="13"/>
      <c r="H406" s="13"/>
      <c r="I406" s="139" t="s">
        <v>108</v>
      </c>
      <c r="J406" s="140"/>
      <c r="K406" s="140"/>
      <c r="L406" s="140"/>
      <c r="M406" s="140"/>
      <c r="N406" s="141"/>
      <c r="O406" s="52" t="s">
        <v>109</v>
      </c>
      <c r="P406" s="52"/>
      <c r="Q406" s="52"/>
      <c r="R406" s="52"/>
      <c r="S406" s="52"/>
      <c r="T406" s="52"/>
      <c r="U406" s="40" t="s">
        <v>110</v>
      </c>
      <c r="V406" s="41"/>
      <c r="W406" s="41"/>
      <c r="X406" s="45"/>
      <c r="Y406" s="40">
        <v>62</v>
      </c>
      <c r="Z406" s="41"/>
      <c r="AA406" s="41"/>
      <c r="AB406" s="147">
        <v>12.7707596964478</v>
      </c>
      <c r="AC406" s="148"/>
      <c r="AD406" s="148"/>
      <c r="AE406" s="149"/>
      <c r="AF406" s="40" t="s">
        <v>111</v>
      </c>
      <c r="AG406" s="41"/>
      <c r="AH406" s="41"/>
      <c r="AI406" s="41"/>
      <c r="AJ406" s="41"/>
      <c r="AK406" s="41"/>
      <c r="AL406" s="41"/>
      <c r="AM406" s="45"/>
    </row>
    <row r="407" customHeight="1" spans="1:39">
      <c r="A407" s="29"/>
      <c r="B407" s="13">
        <v>30</v>
      </c>
      <c r="C407" s="13"/>
      <c r="D407" s="13"/>
      <c r="E407" s="13"/>
      <c r="F407" s="13"/>
      <c r="G407" s="13"/>
      <c r="H407" s="13"/>
      <c r="I407" s="139" t="s">
        <v>112</v>
      </c>
      <c r="J407" s="140"/>
      <c r="K407" s="140"/>
      <c r="L407" s="140"/>
      <c r="M407" s="140"/>
      <c r="N407" s="141"/>
      <c r="O407" s="52" t="s">
        <v>109</v>
      </c>
      <c r="P407" s="52"/>
      <c r="Q407" s="52"/>
      <c r="R407" s="52"/>
      <c r="S407" s="52"/>
      <c r="T407" s="52"/>
      <c r="U407" s="40" t="s">
        <v>110</v>
      </c>
      <c r="V407" s="41"/>
      <c r="W407" s="41"/>
      <c r="X407" s="45"/>
      <c r="Y407" s="40">
        <v>56</v>
      </c>
      <c r="Z407" s="41"/>
      <c r="AA407" s="41"/>
      <c r="AB407" s="147">
        <v>11.5348797258238</v>
      </c>
      <c r="AC407" s="148"/>
      <c r="AD407" s="148"/>
      <c r="AE407" s="149"/>
      <c r="AF407" s="40" t="s">
        <v>111</v>
      </c>
      <c r="AG407" s="41"/>
      <c r="AH407" s="41"/>
      <c r="AI407" s="41"/>
      <c r="AJ407" s="41"/>
      <c r="AK407" s="41"/>
      <c r="AL407" s="41"/>
      <c r="AM407" s="45"/>
    </row>
    <row r="408" customHeight="1" spans="1:39">
      <c r="A408" s="29"/>
      <c r="B408" s="13">
        <v>31</v>
      </c>
      <c r="C408" s="13"/>
      <c r="D408" s="13"/>
      <c r="E408" s="13"/>
      <c r="F408" s="13"/>
      <c r="G408" s="13"/>
      <c r="H408" s="13"/>
      <c r="I408" s="139" t="s">
        <v>108</v>
      </c>
      <c r="J408" s="140"/>
      <c r="K408" s="140"/>
      <c r="L408" s="140"/>
      <c r="M408" s="140"/>
      <c r="N408" s="141"/>
      <c r="O408" s="52" t="s">
        <v>109</v>
      </c>
      <c r="P408" s="52"/>
      <c r="Q408" s="52"/>
      <c r="R408" s="52"/>
      <c r="S408" s="52"/>
      <c r="T408" s="52"/>
      <c r="U408" s="40" t="s">
        <v>110</v>
      </c>
      <c r="V408" s="41"/>
      <c r="W408" s="41"/>
      <c r="X408" s="45"/>
      <c r="Y408" s="40">
        <v>39</v>
      </c>
      <c r="Z408" s="41"/>
      <c r="AA408" s="41"/>
      <c r="AB408" s="147">
        <v>8.03321980905587</v>
      </c>
      <c r="AC408" s="148"/>
      <c r="AD408" s="148"/>
      <c r="AE408" s="149"/>
      <c r="AF408" s="40" t="s">
        <v>111</v>
      </c>
      <c r="AG408" s="41"/>
      <c r="AH408" s="41"/>
      <c r="AI408" s="41"/>
      <c r="AJ408" s="41"/>
      <c r="AK408" s="41"/>
      <c r="AL408" s="41"/>
      <c r="AM408" s="45"/>
    </row>
    <row r="409" customHeight="1" spans="1:39">
      <c r="A409" s="29"/>
      <c r="B409" s="13">
        <v>32</v>
      </c>
      <c r="C409" s="13"/>
      <c r="D409" s="13"/>
      <c r="E409" s="13"/>
      <c r="F409" s="13"/>
      <c r="G409" s="13"/>
      <c r="H409" s="13"/>
      <c r="I409" s="139" t="s">
        <v>112</v>
      </c>
      <c r="J409" s="140"/>
      <c r="K409" s="140"/>
      <c r="L409" s="140"/>
      <c r="M409" s="140"/>
      <c r="N409" s="141"/>
      <c r="O409" s="52" t="s">
        <v>109</v>
      </c>
      <c r="P409" s="52"/>
      <c r="Q409" s="52"/>
      <c r="R409" s="52"/>
      <c r="S409" s="52"/>
      <c r="T409" s="52"/>
      <c r="U409" s="40" t="s">
        <v>110</v>
      </c>
      <c r="V409" s="41"/>
      <c r="W409" s="41"/>
      <c r="X409" s="45"/>
      <c r="Y409" s="40">
        <v>52</v>
      </c>
      <c r="Z409" s="41"/>
      <c r="AA409" s="41"/>
      <c r="AB409" s="147">
        <v>10.7109597454078</v>
      </c>
      <c r="AC409" s="148"/>
      <c r="AD409" s="148"/>
      <c r="AE409" s="149"/>
      <c r="AF409" s="40" t="s">
        <v>111</v>
      </c>
      <c r="AG409" s="41"/>
      <c r="AH409" s="41"/>
      <c r="AI409" s="41"/>
      <c r="AJ409" s="41"/>
      <c r="AK409" s="41"/>
      <c r="AL409" s="41"/>
      <c r="AM409" s="45"/>
    </row>
    <row r="410" customHeight="1" spans="1:39">
      <c r="A410" s="29"/>
      <c r="B410" s="13">
        <v>33</v>
      </c>
      <c r="C410" s="13"/>
      <c r="D410" s="13"/>
      <c r="E410" s="13"/>
      <c r="F410" s="13"/>
      <c r="G410" s="13"/>
      <c r="H410" s="13"/>
      <c r="I410" s="139" t="s">
        <v>108</v>
      </c>
      <c r="J410" s="140"/>
      <c r="K410" s="140"/>
      <c r="L410" s="140"/>
      <c r="M410" s="140"/>
      <c r="N410" s="141"/>
      <c r="O410" s="52" t="s">
        <v>109</v>
      </c>
      <c r="P410" s="52"/>
      <c r="Q410" s="52"/>
      <c r="R410" s="52"/>
      <c r="S410" s="52"/>
      <c r="T410" s="52"/>
      <c r="U410" s="40" t="s">
        <v>110</v>
      </c>
      <c r="V410" s="41"/>
      <c r="W410" s="41"/>
      <c r="X410" s="45"/>
      <c r="Y410" s="40">
        <v>79</v>
      </c>
      <c r="Z410" s="41"/>
      <c r="AA410" s="41"/>
      <c r="AB410" s="147">
        <v>16.2724196132158</v>
      </c>
      <c r="AC410" s="148"/>
      <c r="AD410" s="148"/>
      <c r="AE410" s="149"/>
      <c r="AF410" s="40" t="s">
        <v>111</v>
      </c>
      <c r="AG410" s="41"/>
      <c r="AH410" s="41"/>
      <c r="AI410" s="41"/>
      <c r="AJ410" s="41"/>
      <c r="AK410" s="41"/>
      <c r="AL410" s="41"/>
      <c r="AM410" s="45"/>
    </row>
    <row r="411" customHeight="1" spans="1:39">
      <c r="A411" s="29"/>
      <c r="B411" s="13">
        <v>34</v>
      </c>
      <c r="C411" s="13"/>
      <c r="D411" s="13"/>
      <c r="E411" s="13"/>
      <c r="F411" s="13"/>
      <c r="G411" s="13"/>
      <c r="H411" s="13"/>
      <c r="I411" s="139" t="s">
        <v>112</v>
      </c>
      <c r="J411" s="140"/>
      <c r="K411" s="140"/>
      <c r="L411" s="140"/>
      <c r="M411" s="140"/>
      <c r="N411" s="141"/>
      <c r="O411" s="52" t="s">
        <v>109</v>
      </c>
      <c r="P411" s="52"/>
      <c r="Q411" s="52"/>
      <c r="R411" s="52"/>
      <c r="S411" s="52"/>
      <c r="T411" s="52"/>
      <c r="U411" s="40" t="s">
        <v>110</v>
      </c>
      <c r="V411" s="41"/>
      <c r="W411" s="41"/>
      <c r="X411" s="45"/>
      <c r="Y411" s="40">
        <v>87</v>
      </c>
      <c r="Z411" s="41"/>
      <c r="AA411" s="41"/>
      <c r="AB411" s="147">
        <v>17.9202595740477</v>
      </c>
      <c r="AC411" s="148"/>
      <c r="AD411" s="148"/>
      <c r="AE411" s="149"/>
      <c r="AF411" s="40" t="s">
        <v>111</v>
      </c>
      <c r="AG411" s="41"/>
      <c r="AH411" s="41"/>
      <c r="AI411" s="41"/>
      <c r="AJ411" s="41"/>
      <c r="AK411" s="41"/>
      <c r="AL411" s="41"/>
      <c r="AM411" s="45"/>
    </row>
    <row r="412" customHeight="1" spans="1:39">
      <c r="A412" s="29"/>
      <c r="B412" s="13">
        <v>35</v>
      </c>
      <c r="C412" s="13"/>
      <c r="D412" s="13"/>
      <c r="E412" s="13"/>
      <c r="F412" s="13"/>
      <c r="G412" s="13"/>
      <c r="H412" s="13"/>
      <c r="I412" s="139" t="s">
        <v>108</v>
      </c>
      <c r="J412" s="140"/>
      <c r="K412" s="140"/>
      <c r="L412" s="140"/>
      <c r="M412" s="140"/>
      <c r="N412" s="141"/>
      <c r="O412" s="52" t="s">
        <v>109</v>
      </c>
      <c r="P412" s="52"/>
      <c r="Q412" s="52"/>
      <c r="R412" s="52"/>
      <c r="S412" s="52"/>
      <c r="T412" s="52"/>
      <c r="U412" s="40" t="s">
        <v>110</v>
      </c>
      <c r="V412" s="41"/>
      <c r="W412" s="41"/>
      <c r="X412" s="45"/>
      <c r="Y412" s="40">
        <v>48</v>
      </c>
      <c r="Z412" s="41"/>
      <c r="AA412" s="41"/>
      <c r="AB412" s="147">
        <v>9.88703976499185</v>
      </c>
      <c r="AC412" s="148"/>
      <c r="AD412" s="148"/>
      <c r="AE412" s="149"/>
      <c r="AF412" s="40" t="s">
        <v>111</v>
      </c>
      <c r="AG412" s="41"/>
      <c r="AH412" s="41"/>
      <c r="AI412" s="41"/>
      <c r="AJ412" s="41"/>
      <c r="AK412" s="41"/>
      <c r="AL412" s="41"/>
      <c r="AM412" s="45"/>
    </row>
    <row r="413" customHeight="1" spans="1:39">
      <c r="A413" s="29"/>
      <c r="B413" s="13">
        <v>36</v>
      </c>
      <c r="C413" s="13"/>
      <c r="D413" s="13"/>
      <c r="E413" s="13"/>
      <c r="F413" s="13"/>
      <c r="G413" s="13"/>
      <c r="H413" s="13"/>
      <c r="I413" s="139" t="s">
        <v>112</v>
      </c>
      <c r="J413" s="140"/>
      <c r="K413" s="140"/>
      <c r="L413" s="140"/>
      <c r="M413" s="140"/>
      <c r="N413" s="141"/>
      <c r="O413" s="52" t="s">
        <v>109</v>
      </c>
      <c r="P413" s="52"/>
      <c r="Q413" s="52"/>
      <c r="R413" s="52"/>
      <c r="S413" s="52"/>
      <c r="T413" s="52"/>
      <c r="U413" s="40" t="s">
        <v>110</v>
      </c>
      <c r="V413" s="41"/>
      <c r="W413" s="41"/>
      <c r="X413" s="45"/>
      <c r="Y413" s="40">
        <v>27</v>
      </c>
      <c r="Z413" s="41"/>
      <c r="AA413" s="41"/>
      <c r="AB413" s="147">
        <v>5.56145986780791</v>
      </c>
      <c r="AC413" s="148"/>
      <c r="AD413" s="148"/>
      <c r="AE413" s="149"/>
      <c r="AF413" s="40" t="s">
        <v>111</v>
      </c>
      <c r="AG413" s="41"/>
      <c r="AH413" s="41"/>
      <c r="AI413" s="41"/>
      <c r="AJ413" s="41"/>
      <c r="AK413" s="41"/>
      <c r="AL413" s="41"/>
      <c r="AM413" s="45"/>
    </row>
    <row r="414" customHeight="1" spans="1:39">
      <c r="A414" s="29"/>
      <c r="B414" s="13">
        <v>37</v>
      </c>
      <c r="C414" s="13"/>
      <c r="D414" s="13"/>
      <c r="E414" s="13"/>
      <c r="F414" s="13"/>
      <c r="G414" s="13"/>
      <c r="H414" s="13"/>
      <c r="I414" s="139" t="s">
        <v>108</v>
      </c>
      <c r="J414" s="140"/>
      <c r="K414" s="140"/>
      <c r="L414" s="140"/>
      <c r="M414" s="140"/>
      <c r="N414" s="141"/>
      <c r="O414" s="52" t="s">
        <v>109</v>
      </c>
      <c r="P414" s="52"/>
      <c r="Q414" s="52"/>
      <c r="R414" s="52"/>
      <c r="S414" s="52"/>
      <c r="T414" s="52"/>
      <c r="U414" s="40" t="s">
        <v>110</v>
      </c>
      <c r="V414" s="41"/>
      <c r="W414" s="41"/>
      <c r="X414" s="45"/>
      <c r="Y414" s="40">
        <v>83</v>
      </c>
      <c r="Z414" s="41"/>
      <c r="AA414" s="41"/>
      <c r="AB414" s="147">
        <v>17.0963395936317</v>
      </c>
      <c r="AC414" s="148"/>
      <c r="AD414" s="148"/>
      <c r="AE414" s="149"/>
      <c r="AF414" s="40" t="s">
        <v>111</v>
      </c>
      <c r="AG414" s="41"/>
      <c r="AH414" s="41"/>
      <c r="AI414" s="41"/>
      <c r="AJ414" s="41"/>
      <c r="AK414" s="41"/>
      <c r="AL414" s="41"/>
      <c r="AM414" s="45"/>
    </row>
    <row r="415" customHeight="1" spans="1:39">
      <c r="A415" s="29"/>
      <c r="B415" s="13">
        <v>38</v>
      </c>
      <c r="C415" s="13"/>
      <c r="D415" s="13"/>
      <c r="E415" s="13"/>
      <c r="F415" s="13"/>
      <c r="G415" s="13"/>
      <c r="H415" s="13"/>
      <c r="I415" s="139" t="s">
        <v>112</v>
      </c>
      <c r="J415" s="140"/>
      <c r="K415" s="140"/>
      <c r="L415" s="140"/>
      <c r="M415" s="140"/>
      <c r="N415" s="141"/>
      <c r="O415" s="52" t="s">
        <v>109</v>
      </c>
      <c r="P415" s="52"/>
      <c r="Q415" s="52"/>
      <c r="R415" s="52"/>
      <c r="S415" s="52"/>
      <c r="T415" s="52"/>
      <c r="U415" s="40" t="s">
        <v>110</v>
      </c>
      <c r="V415" s="41"/>
      <c r="W415" s="41"/>
      <c r="X415" s="45"/>
      <c r="Y415" s="40">
        <v>71</v>
      </c>
      <c r="Z415" s="41"/>
      <c r="AA415" s="41"/>
      <c r="AB415" s="147">
        <v>14.6245796523838</v>
      </c>
      <c r="AC415" s="148"/>
      <c r="AD415" s="148"/>
      <c r="AE415" s="149"/>
      <c r="AF415" s="40" t="s">
        <v>111</v>
      </c>
      <c r="AG415" s="41"/>
      <c r="AH415" s="41"/>
      <c r="AI415" s="41"/>
      <c r="AJ415" s="41"/>
      <c r="AK415" s="41"/>
      <c r="AL415" s="41"/>
      <c r="AM415" s="45"/>
    </row>
    <row r="416" customHeight="1" spans="1:39">
      <c r="A416" s="29"/>
      <c r="B416" s="13">
        <v>39</v>
      </c>
      <c r="C416" s="13"/>
      <c r="D416" s="13"/>
      <c r="E416" s="13"/>
      <c r="F416" s="13"/>
      <c r="G416" s="13"/>
      <c r="H416" s="13"/>
      <c r="I416" s="139" t="s">
        <v>108</v>
      </c>
      <c r="J416" s="140"/>
      <c r="K416" s="140"/>
      <c r="L416" s="140"/>
      <c r="M416" s="140"/>
      <c r="N416" s="141"/>
      <c r="O416" s="52" t="s">
        <v>109</v>
      </c>
      <c r="P416" s="52"/>
      <c r="Q416" s="52"/>
      <c r="R416" s="52"/>
      <c r="S416" s="52"/>
      <c r="T416" s="52"/>
      <c r="U416" s="40" t="s">
        <v>110</v>
      </c>
      <c r="V416" s="41"/>
      <c r="W416" s="41"/>
      <c r="X416" s="45"/>
      <c r="Y416" s="40">
        <v>66</v>
      </c>
      <c r="Z416" s="41"/>
      <c r="AA416" s="41"/>
      <c r="AB416" s="147">
        <v>13.5946796768638</v>
      </c>
      <c r="AC416" s="148"/>
      <c r="AD416" s="148"/>
      <c r="AE416" s="149"/>
      <c r="AF416" s="40" t="s">
        <v>111</v>
      </c>
      <c r="AG416" s="41"/>
      <c r="AH416" s="41"/>
      <c r="AI416" s="41"/>
      <c r="AJ416" s="41"/>
      <c r="AK416" s="41"/>
      <c r="AL416" s="41"/>
      <c r="AM416" s="45"/>
    </row>
    <row r="417" customHeight="1" spans="1:39">
      <c r="A417" s="29"/>
      <c r="B417" s="13">
        <v>40</v>
      </c>
      <c r="C417" s="13"/>
      <c r="D417" s="13"/>
      <c r="E417" s="13"/>
      <c r="F417" s="13"/>
      <c r="G417" s="13"/>
      <c r="H417" s="13"/>
      <c r="I417" s="139" t="s">
        <v>108</v>
      </c>
      <c r="J417" s="140"/>
      <c r="K417" s="140"/>
      <c r="L417" s="140"/>
      <c r="M417" s="140"/>
      <c r="N417" s="141"/>
      <c r="O417" s="52" t="s">
        <v>109</v>
      </c>
      <c r="P417" s="52"/>
      <c r="Q417" s="52"/>
      <c r="R417" s="52"/>
      <c r="S417" s="52"/>
      <c r="T417" s="52"/>
      <c r="U417" s="40" t="s">
        <v>110</v>
      </c>
      <c r="V417" s="41"/>
      <c r="W417" s="41"/>
      <c r="X417" s="45"/>
      <c r="Y417" s="40">
        <v>46</v>
      </c>
      <c r="Z417" s="41"/>
      <c r="AA417" s="41"/>
      <c r="AB417" s="147">
        <v>9.47507977478385</v>
      </c>
      <c r="AC417" s="148"/>
      <c r="AD417" s="148"/>
      <c r="AE417" s="149"/>
      <c r="AF417" s="40" t="s">
        <v>111</v>
      </c>
      <c r="AG417" s="41"/>
      <c r="AH417" s="41"/>
      <c r="AI417" s="41"/>
      <c r="AJ417" s="41"/>
      <c r="AK417" s="41"/>
      <c r="AL417" s="41"/>
      <c r="AM417" s="45"/>
    </row>
    <row r="418" customHeight="1" spans="1:39">
      <c r="A418" s="29"/>
      <c r="B418" s="13">
        <v>41</v>
      </c>
      <c r="C418" s="13"/>
      <c r="D418" s="13"/>
      <c r="E418" s="13"/>
      <c r="F418" s="13"/>
      <c r="G418" s="13"/>
      <c r="H418" s="13"/>
      <c r="I418" s="139"/>
      <c r="J418" s="140"/>
      <c r="K418" s="140"/>
      <c r="L418" s="140"/>
      <c r="M418" s="140"/>
      <c r="N418" s="141"/>
      <c r="O418" s="52"/>
      <c r="P418" s="52"/>
      <c r="Q418" s="52"/>
      <c r="R418" s="52"/>
      <c r="S418" s="52"/>
      <c r="T418" s="52"/>
      <c r="U418" s="40"/>
      <c r="V418" s="41"/>
      <c r="W418" s="41"/>
      <c r="X418" s="45"/>
      <c r="Y418" s="40"/>
      <c r="Z418" s="41"/>
      <c r="AA418" s="41"/>
      <c r="AB418" s="147"/>
      <c r="AC418" s="148"/>
      <c r="AD418" s="148"/>
      <c r="AE418" s="149"/>
      <c r="AF418" s="40"/>
      <c r="AG418" s="41"/>
      <c r="AH418" s="41"/>
      <c r="AI418" s="41"/>
      <c r="AJ418" s="41"/>
      <c r="AK418" s="41"/>
      <c r="AL418" s="41"/>
      <c r="AM418" s="45"/>
    </row>
    <row r="419" customHeight="1" spans="1:39">
      <c r="A419" s="29"/>
      <c r="B419" s="13">
        <v>42</v>
      </c>
      <c r="C419" s="13"/>
      <c r="D419" s="13"/>
      <c r="E419" s="13"/>
      <c r="F419" s="13"/>
      <c r="G419" s="13"/>
      <c r="H419" s="13"/>
      <c r="I419" s="139"/>
      <c r="J419" s="140"/>
      <c r="K419" s="140"/>
      <c r="L419" s="140"/>
      <c r="M419" s="140"/>
      <c r="N419" s="141"/>
      <c r="O419" s="52"/>
      <c r="P419" s="52"/>
      <c r="Q419" s="52"/>
      <c r="R419" s="52"/>
      <c r="S419" s="52"/>
      <c r="T419" s="52"/>
      <c r="U419" s="40"/>
      <c r="V419" s="41"/>
      <c r="W419" s="41"/>
      <c r="X419" s="45"/>
      <c r="Y419" s="40"/>
      <c r="Z419" s="41"/>
      <c r="AA419" s="41"/>
      <c r="AB419" s="147"/>
      <c r="AC419" s="148"/>
      <c r="AD419" s="148"/>
      <c r="AE419" s="149"/>
      <c r="AF419" s="40"/>
      <c r="AG419" s="41"/>
      <c r="AH419" s="41"/>
      <c r="AI419" s="41"/>
      <c r="AJ419" s="41"/>
      <c r="AK419" s="41"/>
      <c r="AL419" s="41"/>
      <c r="AM419" s="45"/>
    </row>
    <row r="420" customHeight="1" spans="1:39">
      <c r="A420" s="29"/>
      <c r="B420" s="13">
        <v>43</v>
      </c>
      <c r="C420" s="13"/>
      <c r="D420" s="13"/>
      <c r="E420" s="13"/>
      <c r="F420" s="13"/>
      <c r="G420" s="13"/>
      <c r="H420" s="13"/>
      <c r="I420" s="139"/>
      <c r="J420" s="140"/>
      <c r="K420" s="140"/>
      <c r="L420" s="140"/>
      <c r="M420" s="140"/>
      <c r="N420" s="141"/>
      <c r="O420" s="52"/>
      <c r="P420" s="52"/>
      <c r="Q420" s="52"/>
      <c r="R420" s="52"/>
      <c r="S420" s="52"/>
      <c r="T420" s="52"/>
      <c r="U420" s="40"/>
      <c r="V420" s="41"/>
      <c r="W420" s="41"/>
      <c r="X420" s="45"/>
      <c r="Y420" s="40"/>
      <c r="Z420" s="41"/>
      <c r="AA420" s="41"/>
      <c r="AB420" s="147"/>
      <c r="AC420" s="148"/>
      <c r="AD420" s="148"/>
      <c r="AE420" s="149"/>
      <c r="AF420" s="40"/>
      <c r="AG420" s="41"/>
      <c r="AH420" s="41"/>
      <c r="AI420" s="41"/>
      <c r="AJ420" s="41"/>
      <c r="AK420" s="41"/>
      <c r="AL420" s="41"/>
      <c r="AM420" s="45"/>
    </row>
    <row r="421" customHeight="1" spans="1:39">
      <c r="A421" s="29"/>
      <c r="B421" s="13">
        <v>44</v>
      </c>
      <c r="C421" s="13"/>
      <c r="D421" s="13"/>
      <c r="E421" s="13"/>
      <c r="F421" s="13"/>
      <c r="G421" s="13"/>
      <c r="H421" s="13"/>
      <c r="I421" s="139"/>
      <c r="J421" s="140"/>
      <c r="K421" s="140"/>
      <c r="L421" s="140"/>
      <c r="M421" s="140"/>
      <c r="N421" s="141"/>
      <c r="O421" s="52"/>
      <c r="P421" s="52"/>
      <c r="Q421" s="52"/>
      <c r="R421" s="52"/>
      <c r="S421" s="52"/>
      <c r="T421" s="52"/>
      <c r="U421" s="40"/>
      <c r="V421" s="41"/>
      <c r="W421" s="41"/>
      <c r="X421" s="45"/>
      <c r="Y421" s="40"/>
      <c r="Z421" s="41"/>
      <c r="AA421" s="41"/>
      <c r="AB421" s="147"/>
      <c r="AC421" s="148"/>
      <c r="AD421" s="148"/>
      <c r="AE421" s="149"/>
      <c r="AF421" s="40"/>
      <c r="AG421" s="41"/>
      <c r="AH421" s="41"/>
      <c r="AI421" s="41"/>
      <c r="AJ421" s="41"/>
      <c r="AK421" s="41"/>
      <c r="AL421" s="41"/>
      <c r="AM421" s="45"/>
    </row>
    <row r="422" customHeight="1" spans="1:39">
      <c r="A422" s="29"/>
      <c r="B422" s="13">
        <v>45</v>
      </c>
      <c r="C422" s="13"/>
      <c r="D422" s="13"/>
      <c r="E422" s="13"/>
      <c r="F422" s="13"/>
      <c r="G422" s="13"/>
      <c r="H422" s="13"/>
      <c r="I422" s="139"/>
      <c r="J422" s="140"/>
      <c r="K422" s="140"/>
      <c r="L422" s="140"/>
      <c r="M422" s="140"/>
      <c r="N422" s="141"/>
      <c r="O422" s="52"/>
      <c r="P422" s="52"/>
      <c r="Q422" s="52"/>
      <c r="R422" s="52"/>
      <c r="S422" s="52"/>
      <c r="T422" s="52"/>
      <c r="U422" s="40"/>
      <c r="V422" s="41"/>
      <c r="W422" s="41"/>
      <c r="X422" s="45"/>
      <c r="Y422" s="40"/>
      <c r="Z422" s="41"/>
      <c r="AA422" s="41"/>
      <c r="AB422" s="147"/>
      <c r="AC422" s="148"/>
      <c r="AD422" s="148"/>
      <c r="AE422" s="149"/>
      <c r="AF422" s="40"/>
      <c r="AG422" s="41"/>
      <c r="AH422" s="41"/>
      <c r="AI422" s="41"/>
      <c r="AJ422" s="41"/>
      <c r="AK422" s="41"/>
      <c r="AL422" s="41"/>
      <c r="AM422" s="45"/>
    </row>
    <row r="423" customHeight="1" spans="1:39">
      <c r="A423" s="29"/>
      <c r="B423" s="13">
        <v>46</v>
      </c>
      <c r="C423" s="13"/>
      <c r="D423" s="13"/>
      <c r="E423" s="13"/>
      <c r="F423" s="13"/>
      <c r="G423" s="13"/>
      <c r="H423" s="13"/>
      <c r="I423" s="139"/>
      <c r="J423" s="140"/>
      <c r="K423" s="140"/>
      <c r="L423" s="140"/>
      <c r="M423" s="140"/>
      <c r="N423" s="141"/>
      <c r="O423" s="52"/>
      <c r="P423" s="52"/>
      <c r="Q423" s="52"/>
      <c r="R423" s="52"/>
      <c r="S423" s="52"/>
      <c r="T423" s="52"/>
      <c r="U423" s="40"/>
      <c r="V423" s="41"/>
      <c r="W423" s="41"/>
      <c r="X423" s="45"/>
      <c r="Y423" s="40"/>
      <c r="Z423" s="41"/>
      <c r="AA423" s="41"/>
      <c r="AB423" s="147"/>
      <c r="AC423" s="148"/>
      <c r="AD423" s="148"/>
      <c r="AE423" s="149"/>
      <c r="AF423" s="40"/>
      <c r="AG423" s="41"/>
      <c r="AH423" s="41"/>
      <c r="AI423" s="41"/>
      <c r="AJ423" s="41"/>
      <c r="AK423" s="41"/>
      <c r="AL423" s="41"/>
      <c r="AM423" s="45"/>
    </row>
    <row r="424" customHeight="1" spans="1:39">
      <c r="A424" s="29"/>
      <c r="B424" s="13">
        <v>47</v>
      </c>
      <c r="C424" s="13"/>
      <c r="D424" s="13"/>
      <c r="E424" s="13"/>
      <c r="F424" s="13"/>
      <c r="G424" s="13"/>
      <c r="H424" s="13"/>
      <c r="I424" s="139"/>
      <c r="J424" s="140"/>
      <c r="K424" s="140"/>
      <c r="L424" s="140"/>
      <c r="M424" s="140"/>
      <c r="N424" s="141"/>
      <c r="O424" s="52"/>
      <c r="P424" s="52"/>
      <c r="Q424" s="52"/>
      <c r="R424" s="52"/>
      <c r="S424" s="52"/>
      <c r="T424" s="52"/>
      <c r="U424" s="40"/>
      <c r="V424" s="41"/>
      <c r="W424" s="41"/>
      <c r="X424" s="45"/>
      <c r="Y424" s="40"/>
      <c r="Z424" s="41"/>
      <c r="AA424" s="41"/>
      <c r="AB424" s="147"/>
      <c r="AC424" s="148"/>
      <c r="AD424" s="148"/>
      <c r="AE424" s="149"/>
      <c r="AF424" s="40"/>
      <c r="AG424" s="41"/>
      <c r="AH424" s="41"/>
      <c r="AI424" s="41"/>
      <c r="AJ424" s="41"/>
      <c r="AK424" s="41"/>
      <c r="AL424" s="41"/>
      <c r="AM424" s="45"/>
    </row>
    <row r="425" customHeight="1" spans="1:39">
      <c r="A425" s="29"/>
      <c r="B425" s="13">
        <v>48</v>
      </c>
      <c r="C425" s="13"/>
      <c r="D425" s="13"/>
      <c r="E425" s="13"/>
      <c r="F425" s="13"/>
      <c r="G425" s="13"/>
      <c r="H425" s="13"/>
      <c r="I425" s="139"/>
      <c r="J425" s="140"/>
      <c r="K425" s="140"/>
      <c r="L425" s="140"/>
      <c r="M425" s="140"/>
      <c r="N425" s="141"/>
      <c r="O425" s="52"/>
      <c r="P425" s="52"/>
      <c r="Q425" s="52"/>
      <c r="R425" s="52"/>
      <c r="S425" s="52"/>
      <c r="T425" s="52"/>
      <c r="U425" s="40"/>
      <c r="V425" s="41"/>
      <c r="W425" s="41"/>
      <c r="X425" s="45"/>
      <c r="Y425" s="40"/>
      <c r="Z425" s="41"/>
      <c r="AA425" s="41"/>
      <c r="AB425" s="147"/>
      <c r="AC425" s="148"/>
      <c r="AD425" s="148"/>
      <c r="AE425" s="149"/>
      <c r="AF425" s="40"/>
      <c r="AG425" s="41"/>
      <c r="AH425" s="41"/>
      <c r="AI425" s="41"/>
      <c r="AJ425" s="41"/>
      <c r="AK425" s="41"/>
      <c r="AL425" s="41"/>
      <c r="AM425" s="45"/>
    </row>
    <row r="426" customHeight="1" spans="1:39">
      <c r="A426" s="29"/>
      <c r="B426" s="13">
        <v>49</v>
      </c>
      <c r="C426" s="13"/>
      <c r="D426" s="13"/>
      <c r="E426" s="13"/>
      <c r="F426" s="13"/>
      <c r="G426" s="13"/>
      <c r="H426" s="13"/>
      <c r="I426" s="139"/>
      <c r="J426" s="140"/>
      <c r="K426" s="140"/>
      <c r="L426" s="140"/>
      <c r="M426" s="140"/>
      <c r="N426" s="141"/>
      <c r="O426" s="52"/>
      <c r="P426" s="52"/>
      <c r="Q426" s="52"/>
      <c r="R426" s="52"/>
      <c r="S426" s="52"/>
      <c r="T426" s="52"/>
      <c r="U426" s="40"/>
      <c r="V426" s="41"/>
      <c r="W426" s="41"/>
      <c r="X426" s="45"/>
      <c r="Y426" s="40"/>
      <c r="Z426" s="41"/>
      <c r="AA426" s="41"/>
      <c r="AB426" s="147"/>
      <c r="AC426" s="148"/>
      <c r="AD426" s="148"/>
      <c r="AE426" s="149"/>
      <c r="AF426" s="40"/>
      <c r="AG426" s="41"/>
      <c r="AH426" s="41"/>
      <c r="AI426" s="41"/>
      <c r="AJ426" s="41"/>
      <c r="AK426" s="41"/>
      <c r="AL426" s="41"/>
      <c r="AM426" s="45"/>
    </row>
    <row r="427" customHeight="1" spans="1:39">
      <c r="A427" s="29"/>
      <c r="B427" s="13">
        <v>50</v>
      </c>
      <c r="C427" s="13"/>
      <c r="D427" s="13"/>
      <c r="E427" s="13"/>
      <c r="F427" s="13"/>
      <c r="G427" s="13"/>
      <c r="H427" s="13"/>
      <c r="I427" s="139"/>
      <c r="J427" s="140"/>
      <c r="K427" s="140"/>
      <c r="L427" s="140"/>
      <c r="M427" s="140"/>
      <c r="N427" s="141"/>
      <c r="O427" s="52"/>
      <c r="P427" s="52"/>
      <c r="Q427" s="52"/>
      <c r="R427" s="52"/>
      <c r="S427" s="52"/>
      <c r="T427" s="52"/>
      <c r="U427" s="40"/>
      <c r="V427" s="41"/>
      <c r="W427" s="41"/>
      <c r="X427" s="45"/>
      <c r="Y427" s="40"/>
      <c r="Z427" s="41"/>
      <c r="AA427" s="41"/>
      <c r="AB427" s="147"/>
      <c r="AC427" s="148"/>
      <c r="AD427" s="148"/>
      <c r="AE427" s="149"/>
      <c r="AF427" s="40"/>
      <c r="AG427" s="41"/>
      <c r="AH427" s="41"/>
      <c r="AI427" s="41"/>
      <c r="AJ427" s="41"/>
      <c r="AK427" s="41"/>
      <c r="AL427" s="41"/>
      <c r="AM427" s="45"/>
    </row>
    <row r="428" customHeight="1" spans="1:39">
      <c r="A428" s="29"/>
      <c r="B428" s="13">
        <v>51</v>
      </c>
      <c r="C428" s="13"/>
      <c r="D428" s="13"/>
      <c r="E428" s="13"/>
      <c r="F428" s="13"/>
      <c r="G428" s="13"/>
      <c r="H428" s="13"/>
      <c r="I428" s="139"/>
      <c r="J428" s="140"/>
      <c r="K428" s="140"/>
      <c r="L428" s="140"/>
      <c r="M428" s="140"/>
      <c r="N428" s="141"/>
      <c r="O428" s="52"/>
      <c r="P428" s="52"/>
      <c r="Q428" s="52"/>
      <c r="R428" s="52"/>
      <c r="S428" s="52"/>
      <c r="T428" s="52"/>
      <c r="U428" s="40"/>
      <c r="V428" s="41"/>
      <c r="W428" s="41"/>
      <c r="X428" s="45"/>
      <c r="Y428" s="40"/>
      <c r="Z428" s="41"/>
      <c r="AA428" s="41"/>
      <c r="AB428" s="147"/>
      <c r="AC428" s="148"/>
      <c r="AD428" s="148"/>
      <c r="AE428" s="149"/>
      <c r="AF428" s="40"/>
      <c r="AG428" s="41"/>
      <c r="AH428" s="41"/>
      <c r="AI428" s="41"/>
      <c r="AJ428" s="41"/>
      <c r="AK428" s="41"/>
      <c r="AL428" s="41"/>
      <c r="AM428" s="45"/>
    </row>
    <row r="429" customHeight="1" spans="1:39">
      <c r="A429" s="29"/>
      <c r="B429" s="13">
        <v>52</v>
      </c>
      <c r="C429" s="13"/>
      <c r="D429" s="13"/>
      <c r="E429" s="13"/>
      <c r="F429" s="13"/>
      <c r="G429" s="13"/>
      <c r="H429" s="13"/>
      <c r="I429" s="139"/>
      <c r="J429" s="140"/>
      <c r="K429" s="140"/>
      <c r="L429" s="140"/>
      <c r="M429" s="140"/>
      <c r="N429" s="141"/>
      <c r="O429" s="52"/>
      <c r="P429" s="52"/>
      <c r="Q429" s="52"/>
      <c r="R429" s="52"/>
      <c r="S429" s="52"/>
      <c r="T429" s="52"/>
      <c r="U429" s="40"/>
      <c r="V429" s="41"/>
      <c r="W429" s="41"/>
      <c r="X429" s="45"/>
      <c r="Y429" s="40"/>
      <c r="Z429" s="41"/>
      <c r="AA429" s="41"/>
      <c r="AB429" s="147"/>
      <c r="AC429" s="148"/>
      <c r="AD429" s="148"/>
      <c r="AE429" s="149"/>
      <c r="AF429" s="40"/>
      <c r="AG429" s="41"/>
      <c r="AH429" s="41"/>
      <c r="AI429" s="41"/>
      <c r="AJ429" s="41"/>
      <c r="AK429" s="41"/>
      <c r="AL429" s="41"/>
      <c r="AM429" s="45"/>
    </row>
    <row r="430" customHeight="1" spans="1:39">
      <c r="A430" s="29"/>
      <c r="B430" s="13">
        <v>53</v>
      </c>
      <c r="C430" s="13"/>
      <c r="D430" s="13"/>
      <c r="E430" s="13"/>
      <c r="F430" s="13"/>
      <c r="G430" s="13"/>
      <c r="H430" s="13"/>
      <c r="I430" s="139"/>
      <c r="J430" s="140"/>
      <c r="K430" s="140"/>
      <c r="L430" s="140"/>
      <c r="M430" s="140"/>
      <c r="N430" s="141"/>
      <c r="O430" s="52"/>
      <c r="P430" s="52"/>
      <c r="Q430" s="52"/>
      <c r="R430" s="52"/>
      <c r="S430" s="52"/>
      <c r="T430" s="52"/>
      <c r="U430" s="40"/>
      <c r="V430" s="41"/>
      <c r="W430" s="41"/>
      <c r="X430" s="45"/>
      <c r="Y430" s="40"/>
      <c r="Z430" s="41"/>
      <c r="AA430" s="41"/>
      <c r="AB430" s="147"/>
      <c r="AC430" s="148"/>
      <c r="AD430" s="148"/>
      <c r="AE430" s="149"/>
      <c r="AF430" s="40"/>
      <c r="AG430" s="41"/>
      <c r="AH430" s="41"/>
      <c r="AI430" s="41"/>
      <c r="AJ430" s="41"/>
      <c r="AK430" s="41"/>
      <c r="AL430" s="41"/>
      <c r="AM430" s="45"/>
    </row>
    <row r="431" customHeight="1" spans="1:39">
      <c r="A431" s="29"/>
      <c r="B431" s="13">
        <v>54</v>
      </c>
      <c r="C431" s="13"/>
      <c r="D431" s="13"/>
      <c r="E431" s="13"/>
      <c r="F431" s="13"/>
      <c r="G431" s="13"/>
      <c r="H431" s="13"/>
      <c r="I431" s="139"/>
      <c r="J431" s="140"/>
      <c r="K431" s="140"/>
      <c r="L431" s="140"/>
      <c r="M431" s="140"/>
      <c r="N431" s="141"/>
      <c r="O431" s="52"/>
      <c r="P431" s="52"/>
      <c r="Q431" s="52"/>
      <c r="R431" s="52"/>
      <c r="S431" s="52"/>
      <c r="T431" s="52"/>
      <c r="U431" s="40"/>
      <c r="V431" s="41"/>
      <c r="W431" s="41"/>
      <c r="X431" s="45"/>
      <c r="Y431" s="40"/>
      <c r="Z431" s="41"/>
      <c r="AA431" s="41"/>
      <c r="AB431" s="147"/>
      <c r="AC431" s="148"/>
      <c r="AD431" s="148"/>
      <c r="AE431" s="149"/>
      <c r="AF431" s="40"/>
      <c r="AG431" s="41"/>
      <c r="AH431" s="41"/>
      <c r="AI431" s="41"/>
      <c r="AJ431" s="41"/>
      <c r="AK431" s="41"/>
      <c r="AL431" s="41"/>
      <c r="AM431" s="45"/>
    </row>
    <row r="432" customHeight="1" spans="1:39">
      <c r="A432" s="29"/>
      <c r="B432" s="13">
        <v>55</v>
      </c>
      <c r="C432" s="13"/>
      <c r="D432" s="13"/>
      <c r="E432" s="13"/>
      <c r="F432" s="13"/>
      <c r="G432" s="13"/>
      <c r="H432" s="13"/>
      <c r="I432" s="139"/>
      <c r="J432" s="140"/>
      <c r="K432" s="140"/>
      <c r="L432" s="140"/>
      <c r="M432" s="140"/>
      <c r="N432" s="141"/>
      <c r="O432" s="52"/>
      <c r="P432" s="52"/>
      <c r="Q432" s="52"/>
      <c r="R432" s="52"/>
      <c r="S432" s="52"/>
      <c r="T432" s="52"/>
      <c r="U432" s="40"/>
      <c r="V432" s="41"/>
      <c r="W432" s="41"/>
      <c r="X432" s="45"/>
      <c r="Y432" s="40"/>
      <c r="Z432" s="41"/>
      <c r="AA432" s="41"/>
      <c r="AB432" s="147"/>
      <c r="AC432" s="148"/>
      <c r="AD432" s="148"/>
      <c r="AE432" s="149"/>
      <c r="AF432" s="40"/>
      <c r="AG432" s="41"/>
      <c r="AH432" s="41"/>
      <c r="AI432" s="41"/>
      <c r="AJ432" s="41"/>
      <c r="AK432" s="41"/>
      <c r="AL432" s="41"/>
      <c r="AM432" s="45"/>
    </row>
    <row r="433" customHeight="1" spans="1:39">
      <c r="A433" s="29"/>
      <c r="B433" s="13">
        <v>56</v>
      </c>
      <c r="C433" s="13"/>
      <c r="D433" s="13"/>
      <c r="E433" s="13"/>
      <c r="F433" s="13"/>
      <c r="G433" s="13"/>
      <c r="H433" s="13"/>
      <c r="I433" s="139"/>
      <c r="J433" s="140"/>
      <c r="K433" s="140"/>
      <c r="L433" s="140"/>
      <c r="M433" s="140"/>
      <c r="N433" s="141"/>
      <c r="O433" s="52"/>
      <c r="P433" s="52"/>
      <c r="Q433" s="52"/>
      <c r="R433" s="52"/>
      <c r="S433" s="52"/>
      <c r="T433" s="52"/>
      <c r="U433" s="40"/>
      <c r="V433" s="41"/>
      <c r="W433" s="41"/>
      <c r="X433" s="45"/>
      <c r="Y433" s="40"/>
      <c r="Z433" s="41"/>
      <c r="AA433" s="41"/>
      <c r="AB433" s="147"/>
      <c r="AC433" s="148"/>
      <c r="AD433" s="148"/>
      <c r="AE433" s="149"/>
      <c r="AF433" s="40"/>
      <c r="AG433" s="41"/>
      <c r="AH433" s="41"/>
      <c r="AI433" s="41"/>
      <c r="AJ433" s="41"/>
      <c r="AK433" s="41"/>
      <c r="AL433" s="41"/>
      <c r="AM433" s="45"/>
    </row>
    <row r="434" customHeight="1" spans="1:39">
      <c r="A434" s="29"/>
      <c r="B434" s="13">
        <v>57</v>
      </c>
      <c r="C434" s="13"/>
      <c r="D434" s="13"/>
      <c r="E434" s="13"/>
      <c r="F434" s="13"/>
      <c r="G434" s="13"/>
      <c r="H434" s="13"/>
      <c r="I434" s="139"/>
      <c r="J434" s="140"/>
      <c r="K434" s="140"/>
      <c r="L434" s="140"/>
      <c r="M434" s="140"/>
      <c r="N434" s="141"/>
      <c r="O434" s="52"/>
      <c r="P434" s="52"/>
      <c r="Q434" s="52"/>
      <c r="R434" s="52"/>
      <c r="S434" s="52"/>
      <c r="T434" s="52"/>
      <c r="U434" s="40"/>
      <c r="V434" s="41"/>
      <c r="W434" s="41"/>
      <c r="X434" s="45"/>
      <c r="Y434" s="40"/>
      <c r="Z434" s="41"/>
      <c r="AA434" s="41"/>
      <c r="AB434" s="147"/>
      <c r="AC434" s="148"/>
      <c r="AD434" s="148"/>
      <c r="AE434" s="149"/>
      <c r="AF434" s="40"/>
      <c r="AG434" s="41"/>
      <c r="AH434" s="41"/>
      <c r="AI434" s="41"/>
      <c r="AJ434" s="41"/>
      <c r="AK434" s="41"/>
      <c r="AL434" s="41"/>
      <c r="AM434" s="45"/>
    </row>
    <row r="435" customHeight="1" spans="1:39">
      <c r="A435" s="29"/>
      <c r="B435" s="13">
        <v>58</v>
      </c>
      <c r="C435" s="13"/>
      <c r="D435" s="13"/>
      <c r="E435" s="13"/>
      <c r="F435" s="13"/>
      <c r="G435" s="13"/>
      <c r="H435" s="13"/>
      <c r="I435" s="139"/>
      <c r="J435" s="140"/>
      <c r="K435" s="140"/>
      <c r="L435" s="140"/>
      <c r="M435" s="140"/>
      <c r="N435" s="141"/>
      <c r="O435" s="52"/>
      <c r="P435" s="52"/>
      <c r="Q435" s="52"/>
      <c r="R435" s="52"/>
      <c r="S435" s="52"/>
      <c r="T435" s="52"/>
      <c r="U435" s="40"/>
      <c r="V435" s="41"/>
      <c r="W435" s="41"/>
      <c r="X435" s="45"/>
      <c r="Y435" s="40"/>
      <c r="Z435" s="41"/>
      <c r="AA435" s="41"/>
      <c r="AB435" s="147"/>
      <c r="AC435" s="148"/>
      <c r="AD435" s="148"/>
      <c r="AE435" s="149"/>
      <c r="AF435" s="40"/>
      <c r="AG435" s="41"/>
      <c r="AH435" s="41"/>
      <c r="AI435" s="41"/>
      <c r="AJ435" s="41"/>
      <c r="AK435" s="41"/>
      <c r="AL435" s="41"/>
      <c r="AM435" s="45"/>
    </row>
    <row r="436" customHeight="1" spans="1:39">
      <c r="A436" s="29"/>
      <c r="B436" s="13">
        <v>59</v>
      </c>
      <c r="C436" s="13"/>
      <c r="D436" s="13"/>
      <c r="E436" s="13"/>
      <c r="F436" s="13"/>
      <c r="G436" s="13"/>
      <c r="H436" s="13"/>
      <c r="I436" s="139"/>
      <c r="J436" s="140"/>
      <c r="K436" s="140"/>
      <c r="L436" s="140"/>
      <c r="M436" s="140"/>
      <c r="N436" s="141"/>
      <c r="O436" s="52"/>
      <c r="P436" s="52"/>
      <c r="Q436" s="52"/>
      <c r="R436" s="52"/>
      <c r="S436" s="52"/>
      <c r="T436" s="52"/>
      <c r="U436" s="40"/>
      <c r="V436" s="41"/>
      <c r="W436" s="41"/>
      <c r="X436" s="45"/>
      <c r="Y436" s="40"/>
      <c r="Z436" s="41"/>
      <c r="AA436" s="41"/>
      <c r="AB436" s="147"/>
      <c r="AC436" s="148"/>
      <c r="AD436" s="148"/>
      <c r="AE436" s="149"/>
      <c r="AF436" s="40"/>
      <c r="AG436" s="41"/>
      <c r="AH436" s="41"/>
      <c r="AI436" s="41"/>
      <c r="AJ436" s="41"/>
      <c r="AK436" s="41"/>
      <c r="AL436" s="41"/>
      <c r="AM436" s="45"/>
    </row>
    <row r="437" customHeight="1" spans="1:39">
      <c r="A437" s="33"/>
      <c r="B437" s="13">
        <v>60</v>
      </c>
      <c r="C437" s="13"/>
      <c r="D437" s="13"/>
      <c r="E437" s="13"/>
      <c r="F437" s="13"/>
      <c r="G437" s="13"/>
      <c r="H437" s="13"/>
      <c r="I437" s="139"/>
      <c r="J437" s="140"/>
      <c r="K437" s="140"/>
      <c r="L437" s="140"/>
      <c r="M437" s="140"/>
      <c r="N437" s="141"/>
      <c r="O437" s="52"/>
      <c r="P437" s="52"/>
      <c r="Q437" s="52"/>
      <c r="R437" s="52"/>
      <c r="S437" s="52"/>
      <c r="T437" s="52"/>
      <c r="U437" s="40"/>
      <c r="V437" s="41"/>
      <c r="W437" s="41"/>
      <c r="X437" s="45"/>
      <c r="Y437" s="40"/>
      <c r="Z437" s="41"/>
      <c r="AA437" s="41"/>
      <c r="AB437" s="147"/>
      <c r="AC437" s="148"/>
      <c r="AD437" s="148"/>
      <c r="AE437" s="149"/>
      <c r="AF437" s="40"/>
      <c r="AG437" s="41"/>
      <c r="AH437" s="41"/>
      <c r="AI437" s="41"/>
      <c r="AJ437" s="41"/>
      <c r="AK437" s="41"/>
      <c r="AL437" s="41"/>
      <c r="AM437" s="45"/>
    </row>
    <row r="438" customHeight="1" spans="1:39">
      <c r="A438" s="25">
        <v>8</v>
      </c>
      <c r="B438" s="13">
        <v>1</v>
      </c>
      <c r="C438" s="13"/>
      <c r="D438" s="13"/>
      <c r="E438" s="13"/>
      <c r="F438" s="13"/>
      <c r="G438" s="13"/>
      <c r="H438" s="13"/>
      <c r="I438" s="139" t="s">
        <v>108</v>
      </c>
      <c r="J438" s="140"/>
      <c r="K438" s="140"/>
      <c r="L438" s="140"/>
      <c r="M438" s="140"/>
      <c r="N438" s="141"/>
      <c r="O438" s="52" t="s">
        <v>109</v>
      </c>
      <c r="P438" s="52"/>
      <c r="Q438" s="52"/>
      <c r="R438" s="52"/>
      <c r="S438" s="52"/>
      <c r="T438" s="52"/>
      <c r="U438" s="40" t="s">
        <v>110</v>
      </c>
      <c r="V438" s="41"/>
      <c r="W438" s="41"/>
      <c r="X438" s="45"/>
      <c r="Y438" s="40">
        <v>84</v>
      </c>
      <c r="Z438" s="41"/>
      <c r="AA438" s="41"/>
      <c r="AB438" s="147">
        <v>17.3023195887357</v>
      </c>
      <c r="AC438" s="148"/>
      <c r="AD438" s="148"/>
      <c r="AE438" s="149"/>
      <c r="AF438" s="40" t="s">
        <v>111</v>
      </c>
      <c r="AG438" s="41"/>
      <c r="AH438" s="41"/>
      <c r="AI438" s="41"/>
      <c r="AJ438" s="41"/>
      <c r="AK438" s="41"/>
      <c r="AL438" s="41"/>
      <c r="AM438" s="45"/>
    </row>
    <row r="439" customHeight="1" spans="1:39">
      <c r="A439" s="29"/>
      <c r="B439" s="13">
        <v>2</v>
      </c>
      <c r="C439" s="13"/>
      <c r="D439" s="13"/>
      <c r="E439" s="13"/>
      <c r="F439" s="13"/>
      <c r="G439" s="13"/>
      <c r="H439" s="13"/>
      <c r="I439" s="139" t="s">
        <v>112</v>
      </c>
      <c r="J439" s="140"/>
      <c r="K439" s="140"/>
      <c r="L439" s="140"/>
      <c r="M439" s="140"/>
      <c r="N439" s="141"/>
      <c r="O439" s="52" t="s">
        <v>109</v>
      </c>
      <c r="P439" s="52"/>
      <c r="Q439" s="52"/>
      <c r="R439" s="52"/>
      <c r="S439" s="52"/>
      <c r="T439" s="52"/>
      <c r="U439" s="40" t="s">
        <v>110</v>
      </c>
      <c r="V439" s="41"/>
      <c r="W439" s="41"/>
      <c r="X439" s="45"/>
      <c r="Y439" s="40">
        <v>26</v>
      </c>
      <c r="Z439" s="41"/>
      <c r="AA439" s="41"/>
      <c r="AB439" s="147">
        <v>5.35547987270391</v>
      </c>
      <c r="AC439" s="148"/>
      <c r="AD439" s="148"/>
      <c r="AE439" s="149"/>
      <c r="AF439" s="40" t="s">
        <v>111</v>
      </c>
      <c r="AG439" s="41"/>
      <c r="AH439" s="41"/>
      <c r="AI439" s="41"/>
      <c r="AJ439" s="41"/>
      <c r="AK439" s="41"/>
      <c r="AL439" s="41"/>
      <c r="AM439" s="45"/>
    </row>
    <row r="440" customHeight="1" spans="1:39">
      <c r="A440" s="29"/>
      <c r="B440" s="13">
        <v>3</v>
      </c>
      <c r="C440" s="13"/>
      <c r="D440" s="13"/>
      <c r="E440" s="13"/>
      <c r="F440" s="13"/>
      <c r="G440" s="13"/>
      <c r="H440" s="13"/>
      <c r="I440" s="139" t="s">
        <v>108</v>
      </c>
      <c r="J440" s="140"/>
      <c r="K440" s="140"/>
      <c r="L440" s="140"/>
      <c r="M440" s="140"/>
      <c r="N440" s="141"/>
      <c r="O440" s="52"/>
      <c r="P440" s="52"/>
      <c r="Q440" s="52"/>
      <c r="R440" s="52" t="s">
        <v>109</v>
      </c>
      <c r="S440" s="52"/>
      <c r="T440" s="52"/>
      <c r="U440" s="40" t="s">
        <v>113</v>
      </c>
      <c r="V440" s="41"/>
      <c r="W440" s="41"/>
      <c r="X440" s="45"/>
      <c r="Y440" s="40">
        <v>0</v>
      </c>
      <c r="Z440" s="41"/>
      <c r="AA440" s="41"/>
      <c r="AB440" s="147">
        <v>0</v>
      </c>
      <c r="AC440" s="148"/>
      <c r="AD440" s="148"/>
      <c r="AE440" s="149"/>
      <c r="AF440" s="40" t="s">
        <v>111</v>
      </c>
      <c r="AG440" s="41"/>
      <c r="AH440" s="41"/>
      <c r="AI440" s="41"/>
      <c r="AJ440" s="41"/>
      <c r="AK440" s="41"/>
      <c r="AL440" s="41"/>
      <c r="AM440" s="45"/>
    </row>
    <row r="441" customHeight="1" spans="1:39">
      <c r="A441" s="29"/>
      <c r="B441" s="13">
        <v>4</v>
      </c>
      <c r="C441" s="13"/>
      <c r="D441" s="13"/>
      <c r="E441" s="13"/>
      <c r="F441" s="13"/>
      <c r="G441" s="13"/>
      <c r="H441" s="13"/>
      <c r="I441" s="139" t="s">
        <v>112</v>
      </c>
      <c r="J441" s="140"/>
      <c r="K441" s="140"/>
      <c r="L441" s="140"/>
      <c r="M441" s="140"/>
      <c r="N441" s="141"/>
      <c r="O441" s="52" t="s">
        <v>109</v>
      </c>
      <c r="P441" s="52"/>
      <c r="Q441" s="52"/>
      <c r="R441" s="52"/>
      <c r="S441" s="52"/>
      <c r="T441" s="52"/>
      <c r="U441" s="40" t="s">
        <v>110</v>
      </c>
      <c r="V441" s="41"/>
      <c r="W441" s="41"/>
      <c r="X441" s="45"/>
      <c r="Y441" s="40">
        <v>64</v>
      </c>
      <c r="Z441" s="41"/>
      <c r="AA441" s="41"/>
      <c r="AB441" s="147">
        <v>13.1827196866558</v>
      </c>
      <c r="AC441" s="148"/>
      <c r="AD441" s="148"/>
      <c r="AE441" s="149"/>
      <c r="AF441" s="40" t="s">
        <v>111</v>
      </c>
      <c r="AG441" s="41"/>
      <c r="AH441" s="41"/>
      <c r="AI441" s="41"/>
      <c r="AJ441" s="41"/>
      <c r="AK441" s="41"/>
      <c r="AL441" s="41"/>
      <c r="AM441" s="45"/>
    </row>
    <row r="442" customHeight="1" spans="1:39">
      <c r="A442" s="29"/>
      <c r="B442" s="13">
        <v>5</v>
      </c>
      <c r="C442" s="13"/>
      <c r="D442" s="13"/>
      <c r="E442" s="13"/>
      <c r="F442" s="13"/>
      <c r="G442" s="13"/>
      <c r="H442" s="13"/>
      <c r="I442" s="139" t="s">
        <v>108</v>
      </c>
      <c r="J442" s="140"/>
      <c r="K442" s="140"/>
      <c r="L442" s="140"/>
      <c r="M442" s="140"/>
      <c r="N442" s="141"/>
      <c r="O442" s="52" t="s">
        <v>109</v>
      </c>
      <c r="P442" s="52"/>
      <c r="Q442" s="52"/>
      <c r="R442" s="52"/>
      <c r="S442" s="52"/>
      <c r="T442" s="52"/>
      <c r="U442" s="40" t="s">
        <v>110</v>
      </c>
      <c r="V442" s="41"/>
      <c r="W442" s="41"/>
      <c r="X442" s="45"/>
      <c r="Y442" s="40">
        <v>63</v>
      </c>
      <c r="Z442" s="41"/>
      <c r="AA442" s="41"/>
      <c r="AB442" s="147">
        <v>12.9767396915518</v>
      </c>
      <c r="AC442" s="148"/>
      <c r="AD442" s="148"/>
      <c r="AE442" s="149"/>
      <c r="AF442" s="40" t="s">
        <v>111</v>
      </c>
      <c r="AG442" s="41"/>
      <c r="AH442" s="41"/>
      <c r="AI442" s="41"/>
      <c r="AJ442" s="41"/>
      <c r="AK442" s="41"/>
      <c r="AL442" s="41"/>
      <c r="AM442" s="45"/>
    </row>
    <row r="443" customHeight="1" spans="1:39">
      <c r="A443" s="29"/>
      <c r="B443" s="13">
        <v>6</v>
      </c>
      <c r="C443" s="13"/>
      <c r="D443" s="13"/>
      <c r="E443" s="13"/>
      <c r="F443" s="13"/>
      <c r="G443" s="13"/>
      <c r="H443" s="13"/>
      <c r="I443" s="139" t="s">
        <v>112</v>
      </c>
      <c r="J443" s="140"/>
      <c r="K443" s="140"/>
      <c r="L443" s="140"/>
      <c r="M443" s="140"/>
      <c r="N443" s="141"/>
      <c r="O443" s="52" t="s">
        <v>109</v>
      </c>
      <c r="P443" s="52"/>
      <c r="Q443" s="52"/>
      <c r="R443" s="52"/>
      <c r="S443" s="52"/>
      <c r="T443" s="52"/>
      <c r="U443" s="40" t="s">
        <v>110</v>
      </c>
      <c r="V443" s="41"/>
      <c r="W443" s="41"/>
      <c r="X443" s="45"/>
      <c r="Y443" s="40">
        <v>70</v>
      </c>
      <c r="Z443" s="41"/>
      <c r="AA443" s="41"/>
      <c r="AB443" s="147">
        <v>14.4185996572798</v>
      </c>
      <c r="AC443" s="148"/>
      <c r="AD443" s="148"/>
      <c r="AE443" s="149"/>
      <c r="AF443" s="40" t="s">
        <v>111</v>
      </c>
      <c r="AG443" s="41"/>
      <c r="AH443" s="41"/>
      <c r="AI443" s="41"/>
      <c r="AJ443" s="41"/>
      <c r="AK443" s="41"/>
      <c r="AL443" s="41"/>
      <c r="AM443" s="45"/>
    </row>
    <row r="444" customHeight="1" spans="1:39">
      <c r="A444" s="29"/>
      <c r="B444" s="13">
        <v>7</v>
      </c>
      <c r="C444" s="13"/>
      <c r="D444" s="13"/>
      <c r="E444" s="13"/>
      <c r="F444" s="13"/>
      <c r="G444" s="13"/>
      <c r="H444" s="13"/>
      <c r="I444" s="139" t="s">
        <v>108</v>
      </c>
      <c r="J444" s="140"/>
      <c r="K444" s="140"/>
      <c r="L444" s="140"/>
      <c r="M444" s="140"/>
      <c r="N444" s="141"/>
      <c r="O444" s="52" t="s">
        <v>109</v>
      </c>
      <c r="P444" s="52"/>
      <c r="Q444" s="52"/>
      <c r="R444" s="52"/>
      <c r="S444" s="52"/>
      <c r="T444" s="52"/>
      <c r="U444" s="40" t="s">
        <v>110</v>
      </c>
      <c r="V444" s="41"/>
      <c r="W444" s="41"/>
      <c r="X444" s="45"/>
      <c r="Y444" s="40">
        <v>87</v>
      </c>
      <c r="Z444" s="41"/>
      <c r="AA444" s="41"/>
      <c r="AB444" s="147">
        <v>17.9202595740477</v>
      </c>
      <c r="AC444" s="148"/>
      <c r="AD444" s="148"/>
      <c r="AE444" s="149"/>
      <c r="AF444" s="40" t="s">
        <v>111</v>
      </c>
      <c r="AG444" s="41"/>
      <c r="AH444" s="41"/>
      <c r="AI444" s="41"/>
      <c r="AJ444" s="41"/>
      <c r="AK444" s="41"/>
      <c r="AL444" s="41"/>
      <c r="AM444" s="45"/>
    </row>
    <row r="445" customHeight="1" spans="1:39">
      <c r="A445" s="29"/>
      <c r="B445" s="13">
        <v>8</v>
      </c>
      <c r="C445" s="13"/>
      <c r="D445" s="13"/>
      <c r="E445" s="13"/>
      <c r="F445" s="13"/>
      <c r="G445" s="13"/>
      <c r="H445" s="13"/>
      <c r="I445" s="139" t="s">
        <v>112</v>
      </c>
      <c r="J445" s="140"/>
      <c r="K445" s="140"/>
      <c r="L445" s="140"/>
      <c r="M445" s="140"/>
      <c r="N445" s="141"/>
      <c r="O445" s="52" t="s">
        <v>109</v>
      </c>
      <c r="P445" s="52"/>
      <c r="Q445" s="52"/>
      <c r="R445" s="52"/>
      <c r="S445" s="52"/>
      <c r="T445" s="52"/>
      <c r="U445" s="40" t="s">
        <v>110</v>
      </c>
      <c r="V445" s="41"/>
      <c r="W445" s="41"/>
      <c r="X445" s="45"/>
      <c r="Y445" s="40">
        <v>94</v>
      </c>
      <c r="Z445" s="41"/>
      <c r="AA445" s="41"/>
      <c r="AB445" s="147">
        <v>19.3621195397757</v>
      </c>
      <c r="AC445" s="148"/>
      <c r="AD445" s="148"/>
      <c r="AE445" s="149"/>
      <c r="AF445" s="40" t="s">
        <v>111</v>
      </c>
      <c r="AG445" s="41"/>
      <c r="AH445" s="41"/>
      <c r="AI445" s="41"/>
      <c r="AJ445" s="41"/>
      <c r="AK445" s="41"/>
      <c r="AL445" s="41"/>
      <c r="AM445" s="45"/>
    </row>
    <row r="446" customHeight="1" spans="1:39">
      <c r="A446" s="29"/>
      <c r="B446" s="13">
        <v>9</v>
      </c>
      <c r="C446" s="13"/>
      <c r="D446" s="13"/>
      <c r="E446" s="13"/>
      <c r="F446" s="13"/>
      <c r="G446" s="13"/>
      <c r="H446" s="13"/>
      <c r="I446" s="139" t="s">
        <v>108</v>
      </c>
      <c r="J446" s="140"/>
      <c r="K446" s="140"/>
      <c r="L446" s="140"/>
      <c r="M446" s="140"/>
      <c r="N446" s="141"/>
      <c r="O446" s="52" t="s">
        <v>109</v>
      </c>
      <c r="P446" s="52"/>
      <c r="Q446" s="52"/>
      <c r="R446" s="52"/>
      <c r="S446" s="52"/>
      <c r="T446" s="52"/>
      <c r="U446" s="40" t="s">
        <v>110</v>
      </c>
      <c r="V446" s="41"/>
      <c r="W446" s="41"/>
      <c r="X446" s="45"/>
      <c r="Y446" s="40">
        <v>87</v>
      </c>
      <c r="Z446" s="41"/>
      <c r="AA446" s="41"/>
      <c r="AB446" s="147">
        <v>17.9202595740477</v>
      </c>
      <c r="AC446" s="148"/>
      <c r="AD446" s="148"/>
      <c r="AE446" s="149"/>
      <c r="AF446" s="40" t="s">
        <v>111</v>
      </c>
      <c r="AG446" s="41"/>
      <c r="AH446" s="41"/>
      <c r="AI446" s="41"/>
      <c r="AJ446" s="41"/>
      <c r="AK446" s="41"/>
      <c r="AL446" s="41"/>
      <c r="AM446" s="45"/>
    </row>
    <row r="447" customHeight="1" spans="1:39">
      <c r="A447" s="29"/>
      <c r="B447" s="13">
        <v>10</v>
      </c>
      <c r="C447" s="13"/>
      <c r="D447" s="13"/>
      <c r="E447" s="13"/>
      <c r="F447" s="13"/>
      <c r="G447" s="13"/>
      <c r="H447" s="13"/>
      <c r="I447" s="139" t="s">
        <v>112</v>
      </c>
      <c r="J447" s="140"/>
      <c r="K447" s="140"/>
      <c r="L447" s="140"/>
      <c r="M447" s="140"/>
      <c r="N447" s="141"/>
      <c r="O447" s="52" t="s">
        <v>109</v>
      </c>
      <c r="P447" s="52"/>
      <c r="Q447" s="52"/>
      <c r="R447" s="52"/>
      <c r="S447" s="52"/>
      <c r="T447" s="52"/>
      <c r="U447" s="40" t="s">
        <v>110</v>
      </c>
      <c r="V447" s="41"/>
      <c r="W447" s="41"/>
      <c r="X447" s="45"/>
      <c r="Y447" s="40">
        <v>96</v>
      </c>
      <c r="Z447" s="41"/>
      <c r="AA447" s="41"/>
      <c r="AB447" s="147">
        <v>19.7740795299837</v>
      </c>
      <c r="AC447" s="148"/>
      <c r="AD447" s="148"/>
      <c r="AE447" s="149"/>
      <c r="AF447" s="40" t="s">
        <v>111</v>
      </c>
      <c r="AG447" s="41"/>
      <c r="AH447" s="41"/>
      <c r="AI447" s="41"/>
      <c r="AJ447" s="41"/>
      <c r="AK447" s="41"/>
      <c r="AL447" s="41"/>
      <c r="AM447" s="45"/>
    </row>
    <row r="448" customHeight="1" spans="1:39">
      <c r="A448" s="29"/>
      <c r="B448" s="13">
        <v>11</v>
      </c>
      <c r="C448" s="13"/>
      <c r="D448" s="13"/>
      <c r="E448" s="13"/>
      <c r="F448" s="13"/>
      <c r="G448" s="13"/>
      <c r="H448" s="13"/>
      <c r="I448" s="139" t="s">
        <v>108</v>
      </c>
      <c r="J448" s="140"/>
      <c r="K448" s="140"/>
      <c r="L448" s="140"/>
      <c r="M448" s="140"/>
      <c r="N448" s="141"/>
      <c r="O448" s="52" t="s">
        <v>109</v>
      </c>
      <c r="P448" s="52"/>
      <c r="Q448" s="52"/>
      <c r="R448" s="52"/>
      <c r="S448" s="52"/>
      <c r="T448" s="52"/>
      <c r="U448" s="40" t="s">
        <v>110</v>
      </c>
      <c r="V448" s="41"/>
      <c r="W448" s="41"/>
      <c r="X448" s="45"/>
      <c r="Y448" s="40">
        <v>92</v>
      </c>
      <c r="Z448" s="41"/>
      <c r="AA448" s="41"/>
      <c r="AB448" s="147">
        <v>18.9501595495677</v>
      </c>
      <c r="AC448" s="148"/>
      <c r="AD448" s="148"/>
      <c r="AE448" s="149"/>
      <c r="AF448" s="40" t="s">
        <v>111</v>
      </c>
      <c r="AG448" s="41"/>
      <c r="AH448" s="41"/>
      <c r="AI448" s="41"/>
      <c r="AJ448" s="41"/>
      <c r="AK448" s="41"/>
      <c r="AL448" s="41"/>
      <c r="AM448" s="45"/>
    </row>
    <row r="449" customHeight="1" spans="1:39">
      <c r="A449" s="29"/>
      <c r="B449" s="13">
        <v>12</v>
      </c>
      <c r="C449" s="13"/>
      <c r="D449" s="13"/>
      <c r="E449" s="13"/>
      <c r="F449" s="13"/>
      <c r="G449" s="13"/>
      <c r="H449" s="13"/>
      <c r="I449" s="139" t="s">
        <v>112</v>
      </c>
      <c r="J449" s="140"/>
      <c r="K449" s="140"/>
      <c r="L449" s="140"/>
      <c r="M449" s="140"/>
      <c r="N449" s="141"/>
      <c r="O449" s="52" t="s">
        <v>109</v>
      </c>
      <c r="P449" s="52"/>
      <c r="Q449" s="52"/>
      <c r="R449" s="52"/>
      <c r="S449" s="52"/>
      <c r="T449" s="52"/>
      <c r="U449" s="40" t="s">
        <v>110</v>
      </c>
      <c r="V449" s="41"/>
      <c r="W449" s="41"/>
      <c r="X449" s="45"/>
      <c r="Y449" s="40">
        <v>29</v>
      </c>
      <c r="Z449" s="41"/>
      <c r="AA449" s="41"/>
      <c r="AB449" s="147">
        <v>5.9734198580159</v>
      </c>
      <c r="AC449" s="148"/>
      <c r="AD449" s="148"/>
      <c r="AE449" s="149"/>
      <c r="AF449" s="40" t="s">
        <v>111</v>
      </c>
      <c r="AG449" s="41"/>
      <c r="AH449" s="41"/>
      <c r="AI449" s="41"/>
      <c r="AJ449" s="41"/>
      <c r="AK449" s="41"/>
      <c r="AL449" s="41"/>
      <c r="AM449" s="45"/>
    </row>
    <row r="450" customHeight="1" spans="1:39">
      <c r="A450" s="29"/>
      <c r="B450" s="13">
        <v>13</v>
      </c>
      <c r="C450" s="13"/>
      <c r="D450" s="13"/>
      <c r="E450" s="13"/>
      <c r="F450" s="13"/>
      <c r="G450" s="13"/>
      <c r="H450" s="13"/>
      <c r="I450" s="139" t="s">
        <v>108</v>
      </c>
      <c r="J450" s="140"/>
      <c r="K450" s="140"/>
      <c r="L450" s="140"/>
      <c r="M450" s="140"/>
      <c r="N450" s="141"/>
      <c r="O450" s="52" t="s">
        <v>109</v>
      </c>
      <c r="P450" s="52"/>
      <c r="Q450" s="52"/>
      <c r="R450" s="52"/>
      <c r="S450" s="52"/>
      <c r="T450" s="52"/>
      <c r="U450" s="40" t="s">
        <v>110</v>
      </c>
      <c r="V450" s="41"/>
      <c r="W450" s="41"/>
      <c r="X450" s="45"/>
      <c r="Y450" s="40">
        <v>71</v>
      </c>
      <c r="Z450" s="41"/>
      <c r="AA450" s="41"/>
      <c r="AB450" s="147">
        <v>14.6245796523838</v>
      </c>
      <c r="AC450" s="148"/>
      <c r="AD450" s="148"/>
      <c r="AE450" s="149"/>
      <c r="AF450" s="40" t="s">
        <v>111</v>
      </c>
      <c r="AG450" s="41"/>
      <c r="AH450" s="41"/>
      <c r="AI450" s="41"/>
      <c r="AJ450" s="41"/>
      <c r="AK450" s="41"/>
      <c r="AL450" s="41"/>
      <c r="AM450" s="45"/>
    </row>
    <row r="451" customHeight="1" spans="1:39">
      <c r="A451" s="29"/>
      <c r="B451" s="13">
        <v>14</v>
      </c>
      <c r="C451" s="13"/>
      <c r="D451" s="13"/>
      <c r="E451" s="13"/>
      <c r="F451" s="13"/>
      <c r="G451" s="13"/>
      <c r="H451" s="13"/>
      <c r="I451" s="139" t="s">
        <v>112</v>
      </c>
      <c r="J451" s="140"/>
      <c r="K451" s="140"/>
      <c r="L451" s="140"/>
      <c r="M451" s="140"/>
      <c r="N451" s="141"/>
      <c r="O451" s="52"/>
      <c r="P451" s="52"/>
      <c r="Q451" s="52"/>
      <c r="R451" s="52" t="s">
        <v>109</v>
      </c>
      <c r="S451" s="52"/>
      <c r="T451" s="52"/>
      <c r="U451" s="40" t="s">
        <v>113</v>
      </c>
      <c r="V451" s="41"/>
      <c r="W451" s="41"/>
      <c r="X451" s="45"/>
      <c r="Y451" s="40">
        <v>0</v>
      </c>
      <c r="Z451" s="41"/>
      <c r="AA451" s="41"/>
      <c r="AB451" s="147">
        <v>0</v>
      </c>
      <c r="AC451" s="148"/>
      <c r="AD451" s="148"/>
      <c r="AE451" s="149"/>
      <c r="AF451" s="40" t="s">
        <v>111</v>
      </c>
      <c r="AG451" s="41"/>
      <c r="AH451" s="41"/>
      <c r="AI451" s="41"/>
      <c r="AJ451" s="41"/>
      <c r="AK451" s="41"/>
      <c r="AL451" s="41"/>
      <c r="AM451" s="45"/>
    </row>
    <row r="452" customHeight="1" spans="1:39">
      <c r="A452" s="29"/>
      <c r="B452" s="13">
        <v>15</v>
      </c>
      <c r="C452" s="13"/>
      <c r="D452" s="13"/>
      <c r="E452" s="13"/>
      <c r="F452" s="13"/>
      <c r="G452" s="13"/>
      <c r="H452" s="13"/>
      <c r="I452" s="139" t="s">
        <v>108</v>
      </c>
      <c r="J452" s="140"/>
      <c r="K452" s="140"/>
      <c r="L452" s="140"/>
      <c r="M452" s="140"/>
      <c r="N452" s="141"/>
      <c r="O452" s="52" t="s">
        <v>109</v>
      </c>
      <c r="P452" s="52"/>
      <c r="Q452" s="52"/>
      <c r="R452" s="52"/>
      <c r="S452" s="52"/>
      <c r="T452" s="52"/>
      <c r="U452" s="40" t="s">
        <v>110</v>
      </c>
      <c r="V452" s="41"/>
      <c r="W452" s="41"/>
      <c r="X452" s="45"/>
      <c r="Y452" s="40">
        <v>53</v>
      </c>
      <c r="Z452" s="41"/>
      <c r="AA452" s="41"/>
      <c r="AB452" s="147">
        <v>10.9169397405118</v>
      </c>
      <c r="AC452" s="148"/>
      <c r="AD452" s="148"/>
      <c r="AE452" s="149"/>
      <c r="AF452" s="40" t="s">
        <v>111</v>
      </c>
      <c r="AG452" s="41"/>
      <c r="AH452" s="41"/>
      <c r="AI452" s="41"/>
      <c r="AJ452" s="41"/>
      <c r="AK452" s="41"/>
      <c r="AL452" s="41"/>
      <c r="AM452" s="45"/>
    </row>
    <row r="453" customHeight="1" spans="1:39">
      <c r="A453" s="29"/>
      <c r="B453" s="13">
        <v>16</v>
      </c>
      <c r="C453" s="13"/>
      <c r="D453" s="13"/>
      <c r="E453" s="13"/>
      <c r="F453" s="13"/>
      <c r="G453" s="13"/>
      <c r="H453" s="13"/>
      <c r="I453" s="139" t="s">
        <v>112</v>
      </c>
      <c r="J453" s="140"/>
      <c r="K453" s="140"/>
      <c r="L453" s="140"/>
      <c r="M453" s="140"/>
      <c r="N453" s="141"/>
      <c r="O453" s="52" t="s">
        <v>109</v>
      </c>
      <c r="P453" s="52"/>
      <c r="Q453" s="52"/>
      <c r="R453" s="52"/>
      <c r="S453" s="52"/>
      <c r="T453" s="52"/>
      <c r="U453" s="40" t="s">
        <v>110</v>
      </c>
      <c r="V453" s="41"/>
      <c r="W453" s="41"/>
      <c r="X453" s="45"/>
      <c r="Y453" s="40">
        <v>85</v>
      </c>
      <c r="Z453" s="41"/>
      <c r="AA453" s="41"/>
      <c r="AB453" s="147">
        <v>17.5082995838397</v>
      </c>
      <c r="AC453" s="148"/>
      <c r="AD453" s="148"/>
      <c r="AE453" s="149"/>
      <c r="AF453" s="40" t="s">
        <v>111</v>
      </c>
      <c r="AG453" s="41"/>
      <c r="AH453" s="41"/>
      <c r="AI453" s="41"/>
      <c r="AJ453" s="41"/>
      <c r="AK453" s="41"/>
      <c r="AL453" s="41"/>
      <c r="AM453" s="45"/>
    </row>
    <row r="454" customHeight="1" spans="1:39">
      <c r="A454" s="29"/>
      <c r="B454" s="13">
        <v>17</v>
      </c>
      <c r="C454" s="13"/>
      <c r="D454" s="13"/>
      <c r="E454" s="13"/>
      <c r="F454" s="13"/>
      <c r="G454" s="13"/>
      <c r="H454" s="13"/>
      <c r="I454" s="139" t="s">
        <v>108</v>
      </c>
      <c r="J454" s="140"/>
      <c r="K454" s="140"/>
      <c r="L454" s="140"/>
      <c r="M454" s="140"/>
      <c r="N454" s="141"/>
      <c r="O454" s="52" t="s">
        <v>109</v>
      </c>
      <c r="P454" s="52"/>
      <c r="Q454" s="52"/>
      <c r="R454" s="52"/>
      <c r="S454" s="52"/>
      <c r="T454" s="52"/>
      <c r="U454" s="40" t="s">
        <v>110</v>
      </c>
      <c r="V454" s="41"/>
      <c r="W454" s="41"/>
      <c r="X454" s="45"/>
      <c r="Y454" s="40">
        <v>96</v>
      </c>
      <c r="Z454" s="41"/>
      <c r="AA454" s="41"/>
      <c r="AB454" s="147">
        <v>19.7740795299837</v>
      </c>
      <c r="AC454" s="148"/>
      <c r="AD454" s="148"/>
      <c r="AE454" s="149"/>
      <c r="AF454" s="40" t="s">
        <v>111</v>
      </c>
      <c r="AG454" s="41"/>
      <c r="AH454" s="41"/>
      <c r="AI454" s="41"/>
      <c r="AJ454" s="41"/>
      <c r="AK454" s="41"/>
      <c r="AL454" s="41"/>
      <c r="AM454" s="45"/>
    </row>
    <row r="455" customHeight="1" spans="1:39">
      <c r="A455" s="29"/>
      <c r="B455" s="13">
        <v>18</v>
      </c>
      <c r="C455" s="13"/>
      <c r="D455" s="13"/>
      <c r="E455" s="13"/>
      <c r="F455" s="13"/>
      <c r="G455" s="13"/>
      <c r="H455" s="13"/>
      <c r="I455" s="139" t="s">
        <v>108</v>
      </c>
      <c r="J455" s="140"/>
      <c r="K455" s="140"/>
      <c r="L455" s="140"/>
      <c r="M455" s="140"/>
      <c r="N455" s="141"/>
      <c r="O455" s="52" t="s">
        <v>109</v>
      </c>
      <c r="P455" s="52"/>
      <c r="Q455" s="52"/>
      <c r="R455" s="52"/>
      <c r="S455" s="52"/>
      <c r="T455" s="52"/>
      <c r="U455" s="40" t="s">
        <v>110</v>
      </c>
      <c r="V455" s="41"/>
      <c r="W455" s="41"/>
      <c r="X455" s="45"/>
      <c r="Y455" s="40">
        <v>48</v>
      </c>
      <c r="Z455" s="41"/>
      <c r="AA455" s="41"/>
      <c r="AB455" s="147">
        <v>9.88703976499185</v>
      </c>
      <c r="AC455" s="148"/>
      <c r="AD455" s="148"/>
      <c r="AE455" s="149"/>
      <c r="AF455" s="40" t="s">
        <v>111</v>
      </c>
      <c r="AG455" s="41"/>
      <c r="AH455" s="41"/>
      <c r="AI455" s="41"/>
      <c r="AJ455" s="41"/>
      <c r="AK455" s="41"/>
      <c r="AL455" s="41"/>
      <c r="AM455" s="45"/>
    </row>
    <row r="456" customHeight="1" spans="1:39">
      <c r="A456" s="29"/>
      <c r="B456" s="13">
        <v>19</v>
      </c>
      <c r="C456" s="13"/>
      <c r="D456" s="13"/>
      <c r="E456" s="13"/>
      <c r="F456" s="13"/>
      <c r="G456" s="13"/>
      <c r="H456" s="13"/>
      <c r="I456" s="139" t="s">
        <v>112</v>
      </c>
      <c r="J456" s="140"/>
      <c r="K456" s="140"/>
      <c r="L456" s="140"/>
      <c r="M456" s="140"/>
      <c r="N456" s="141"/>
      <c r="O456" s="52"/>
      <c r="P456" s="52"/>
      <c r="Q456" s="52"/>
      <c r="R456" s="52" t="s">
        <v>109</v>
      </c>
      <c r="S456" s="52"/>
      <c r="T456" s="52"/>
      <c r="U456" s="40" t="s">
        <v>113</v>
      </c>
      <c r="V456" s="41"/>
      <c r="W456" s="41"/>
      <c r="X456" s="45"/>
      <c r="Y456" s="40">
        <v>0</v>
      </c>
      <c r="Z456" s="41"/>
      <c r="AA456" s="41"/>
      <c r="AB456" s="147">
        <v>0</v>
      </c>
      <c r="AC456" s="148"/>
      <c r="AD456" s="148"/>
      <c r="AE456" s="149"/>
      <c r="AF456" s="40" t="s">
        <v>111</v>
      </c>
      <c r="AG456" s="41"/>
      <c r="AH456" s="41"/>
      <c r="AI456" s="41"/>
      <c r="AJ456" s="41"/>
      <c r="AK456" s="41"/>
      <c r="AL456" s="41"/>
      <c r="AM456" s="45"/>
    </row>
    <row r="457" customHeight="1" spans="1:39">
      <c r="A457" s="29"/>
      <c r="B457" s="13">
        <v>20</v>
      </c>
      <c r="C457" s="13"/>
      <c r="D457" s="13"/>
      <c r="E457" s="13"/>
      <c r="F457" s="13"/>
      <c r="G457" s="13"/>
      <c r="H457" s="13"/>
      <c r="I457" s="139" t="s">
        <v>108</v>
      </c>
      <c r="J457" s="140"/>
      <c r="K457" s="140"/>
      <c r="L457" s="140"/>
      <c r="M457" s="140"/>
      <c r="N457" s="141"/>
      <c r="O457" s="52"/>
      <c r="P457" s="52"/>
      <c r="Q457" s="52"/>
      <c r="R457" s="52" t="s">
        <v>109</v>
      </c>
      <c r="S457" s="52"/>
      <c r="T457" s="52"/>
      <c r="U457" s="40" t="s">
        <v>113</v>
      </c>
      <c r="V457" s="41"/>
      <c r="W457" s="41"/>
      <c r="X457" s="45"/>
      <c r="Y457" s="40">
        <v>0</v>
      </c>
      <c r="Z457" s="41"/>
      <c r="AA457" s="41"/>
      <c r="AB457" s="147">
        <v>0</v>
      </c>
      <c r="AC457" s="148"/>
      <c r="AD457" s="148"/>
      <c r="AE457" s="149"/>
      <c r="AF457" s="40" t="s">
        <v>111</v>
      </c>
      <c r="AG457" s="41"/>
      <c r="AH457" s="41"/>
      <c r="AI457" s="41"/>
      <c r="AJ457" s="41"/>
      <c r="AK457" s="41"/>
      <c r="AL457" s="41"/>
      <c r="AM457" s="45"/>
    </row>
    <row r="458" customHeight="1" spans="1:39">
      <c r="A458" s="29"/>
      <c r="B458" s="13">
        <v>21</v>
      </c>
      <c r="C458" s="13"/>
      <c r="D458" s="13"/>
      <c r="E458" s="13"/>
      <c r="F458" s="13"/>
      <c r="G458" s="13"/>
      <c r="H458" s="13"/>
      <c r="I458" s="139" t="s">
        <v>112</v>
      </c>
      <c r="J458" s="140"/>
      <c r="K458" s="140"/>
      <c r="L458" s="140"/>
      <c r="M458" s="140"/>
      <c r="N458" s="141"/>
      <c r="O458" s="52"/>
      <c r="P458" s="52"/>
      <c r="Q458" s="52"/>
      <c r="R458" s="52" t="s">
        <v>109</v>
      </c>
      <c r="S458" s="52"/>
      <c r="T458" s="52"/>
      <c r="U458" s="40" t="s">
        <v>113</v>
      </c>
      <c r="V458" s="41"/>
      <c r="W458" s="41"/>
      <c r="X458" s="45"/>
      <c r="Y458" s="40">
        <v>0</v>
      </c>
      <c r="Z458" s="41"/>
      <c r="AA458" s="41"/>
      <c r="AB458" s="147">
        <v>0</v>
      </c>
      <c r="AC458" s="148"/>
      <c r="AD458" s="148"/>
      <c r="AE458" s="149"/>
      <c r="AF458" s="40" t="s">
        <v>111</v>
      </c>
      <c r="AG458" s="41"/>
      <c r="AH458" s="41"/>
      <c r="AI458" s="41"/>
      <c r="AJ458" s="41"/>
      <c r="AK458" s="41"/>
      <c r="AL458" s="41"/>
      <c r="AM458" s="45"/>
    </row>
    <row r="459" customHeight="1" spans="1:39">
      <c r="A459" s="29"/>
      <c r="B459" s="13">
        <v>22</v>
      </c>
      <c r="C459" s="13"/>
      <c r="D459" s="13"/>
      <c r="E459" s="13"/>
      <c r="F459" s="13"/>
      <c r="G459" s="13"/>
      <c r="H459" s="13"/>
      <c r="I459" s="139" t="s">
        <v>108</v>
      </c>
      <c r="J459" s="140"/>
      <c r="K459" s="140"/>
      <c r="L459" s="140"/>
      <c r="M459" s="140"/>
      <c r="N459" s="141"/>
      <c r="O459" s="52"/>
      <c r="P459" s="52"/>
      <c r="Q459" s="52"/>
      <c r="R459" s="52" t="s">
        <v>109</v>
      </c>
      <c r="S459" s="52"/>
      <c r="T459" s="52"/>
      <c r="U459" s="40" t="s">
        <v>113</v>
      </c>
      <c r="V459" s="41"/>
      <c r="W459" s="41"/>
      <c r="X459" s="45"/>
      <c r="Y459" s="40">
        <v>0</v>
      </c>
      <c r="Z459" s="41"/>
      <c r="AA459" s="41"/>
      <c r="AB459" s="147">
        <v>0</v>
      </c>
      <c r="AC459" s="148"/>
      <c r="AD459" s="148"/>
      <c r="AE459" s="149"/>
      <c r="AF459" s="40" t="s">
        <v>111</v>
      </c>
      <c r="AG459" s="41"/>
      <c r="AH459" s="41"/>
      <c r="AI459" s="41"/>
      <c r="AJ459" s="41"/>
      <c r="AK459" s="41"/>
      <c r="AL459" s="41"/>
      <c r="AM459" s="45"/>
    </row>
    <row r="460" customHeight="1" spans="1:39">
      <c r="A460" s="29"/>
      <c r="B460" s="13">
        <v>23</v>
      </c>
      <c r="C460" s="13"/>
      <c r="D460" s="13"/>
      <c r="E460" s="13"/>
      <c r="F460" s="13"/>
      <c r="G460" s="13"/>
      <c r="H460" s="13"/>
      <c r="I460" s="139" t="s">
        <v>112</v>
      </c>
      <c r="J460" s="140"/>
      <c r="K460" s="140"/>
      <c r="L460" s="140"/>
      <c r="M460" s="140"/>
      <c r="N460" s="141"/>
      <c r="O460" s="52" t="s">
        <v>109</v>
      </c>
      <c r="P460" s="52"/>
      <c r="Q460" s="52"/>
      <c r="R460" s="52"/>
      <c r="S460" s="52"/>
      <c r="T460" s="52"/>
      <c r="U460" s="40" t="s">
        <v>110</v>
      </c>
      <c r="V460" s="41"/>
      <c r="W460" s="41"/>
      <c r="X460" s="45"/>
      <c r="Y460" s="40">
        <v>84</v>
      </c>
      <c r="Z460" s="41"/>
      <c r="AA460" s="41"/>
      <c r="AB460" s="147">
        <v>17.3023195887357</v>
      </c>
      <c r="AC460" s="148"/>
      <c r="AD460" s="148"/>
      <c r="AE460" s="149"/>
      <c r="AF460" s="40" t="s">
        <v>111</v>
      </c>
      <c r="AG460" s="41"/>
      <c r="AH460" s="41"/>
      <c r="AI460" s="41"/>
      <c r="AJ460" s="41"/>
      <c r="AK460" s="41"/>
      <c r="AL460" s="41"/>
      <c r="AM460" s="45"/>
    </row>
    <row r="461" customHeight="1" spans="1:39">
      <c r="A461" s="29"/>
      <c r="B461" s="13">
        <v>24</v>
      </c>
      <c r="C461" s="13"/>
      <c r="D461" s="13"/>
      <c r="E461" s="13"/>
      <c r="F461" s="13"/>
      <c r="G461" s="13"/>
      <c r="H461" s="13"/>
      <c r="I461" s="139" t="s">
        <v>108</v>
      </c>
      <c r="J461" s="140"/>
      <c r="K461" s="140"/>
      <c r="L461" s="140"/>
      <c r="M461" s="140"/>
      <c r="N461" s="141"/>
      <c r="O461" s="52" t="s">
        <v>109</v>
      </c>
      <c r="P461" s="52"/>
      <c r="Q461" s="52"/>
      <c r="R461" s="52"/>
      <c r="S461" s="52"/>
      <c r="T461" s="52"/>
      <c r="U461" s="40" t="s">
        <v>110</v>
      </c>
      <c r="V461" s="41"/>
      <c r="W461" s="41"/>
      <c r="X461" s="45"/>
      <c r="Y461" s="40">
        <v>95</v>
      </c>
      <c r="Z461" s="41"/>
      <c r="AA461" s="41"/>
      <c r="AB461" s="147">
        <v>19.5680995348797</v>
      </c>
      <c r="AC461" s="148"/>
      <c r="AD461" s="148"/>
      <c r="AE461" s="149"/>
      <c r="AF461" s="40" t="s">
        <v>111</v>
      </c>
      <c r="AG461" s="41"/>
      <c r="AH461" s="41"/>
      <c r="AI461" s="41"/>
      <c r="AJ461" s="41"/>
      <c r="AK461" s="41"/>
      <c r="AL461" s="41"/>
      <c r="AM461" s="45"/>
    </row>
    <row r="462" customHeight="1" spans="1:39">
      <c r="A462" s="29"/>
      <c r="B462" s="13">
        <v>25</v>
      </c>
      <c r="C462" s="13"/>
      <c r="D462" s="13"/>
      <c r="E462" s="13"/>
      <c r="F462" s="13"/>
      <c r="G462" s="13"/>
      <c r="H462" s="13"/>
      <c r="I462" s="139" t="s">
        <v>112</v>
      </c>
      <c r="J462" s="140"/>
      <c r="K462" s="140"/>
      <c r="L462" s="140"/>
      <c r="M462" s="140"/>
      <c r="N462" s="141"/>
      <c r="O462" s="52" t="s">
        <v>109</v>
      </c>
      <c r="P462" s="52"/>
      <c r="Q462" s="52"/>
      <c r="R462" s="52"/>
      <c r="S462" s="52"/>
      <c r="T462" s="52"/>
      <c r="U462" s="40" t="s">
        <v>110</v>
      </c>
      <c r="V462" s="41"/>
      <c r="W462" s="41"/>
      <c r="X462" s="45"/>
      <c r="Y462" s="40">
        <v>84</v>
      </c>
      <c r="Z462" s="41"/>
      <c r="AA462" s="41"/>
      <c r="AB462" s="147">
        <v>17.3023195887357</v>
      </c>
      <c r="AC462" s="148"/>
      <c r="AD462" s="148"/>
      <c r="AE462" s="149"/>
      <c r="AF462" s="40" t="s">
        <v>111</v>
      </c>
      <c r="AG462" s="41"/>
      <c r="AH462" s="41"/>
      <c r="AI462" s="41"/>
      <c r="AJ462" s="41"/>
      <c r="AK462" s="41"/>
      <c r="AL462" s="41"/>
      <c r="AM462" s="45"/>
    </row>
    <row r="463" customHeight="1" spans="1:39">
      <c r="A463" s="29"/>
      <c r="B463" s="13">
        <v>26</v>
      </c>
      <c r="C463" s="13"/>
      <c r="D463" s="13"/>
      <c r="E463" s="13"/>
      <c r="F463" s="13"/>
      <c r="G463" s="13"/>
      <c r="H463" s="13"/>
      <c r="I463" s="139" t="s">
        <v>108</v>
      </c>
      <c r="J463" s="140"/>
      <c r="K463" s="140"/>
      <c r="L463" s="140"/>
      <c r="M463" s="140"/>
      <c r="N463" s="141"/>
      <c r="O463" s="52" t="s">
        <v>109</v>
      </c>
      <c r="P463" s="52"/>
      <c r="Q463" s="52"/>
      <c r="R463" s="52"/>
      <c r="S463" s="52"/>
      <c r="T463" s="52"/>
      <c r="U463" s="40" t="s">
        <v>110</v>
      </c>
      <c r="V463" s="41"/>
      <c r="W463" s="41"/>
      <c r="X463" s="45"/>
      <c r="Y463" s="40">
        <v>72</v>
      </c>
      <c r="Z463" s="41"/>
      <c r="AA463" s="41"/>
      <c r="AB463" s="147">
        <v>14.8305596474878</v>
      </c>
      <c r="AC463" s="148"/>
      <c r="AD463" s="148"/>
      <c r="AE463" s="149"/>
      <c r="AF463" s="40" t="s">
        <v>111</v>
      </c>
      <c r="AG463" s="41"/>
      <c r="AH463" s="41"/>
      <c r="AI463" s="41"/>
      <c r="AJ463" s="41"/>
      <c r="AK463" s="41"/>
      <c r="AL463" s="41"/>
      <c r="AM463" s="45"/>
    </row>
    <row r="464" customHeight="1" spans="1:39">
      <c r="A464" s="29"/>
      <c r="B464" s="13">
        <v>27</v>
      </c>
      <c r="C464" s="13"/>
      <c r="D464" s="13"/>
      <c r="E464" s="13"/>
      <c r="F464" s="13"/>
      <c r="G464" s="13"/>
      <c r="H464" s="13"/>
      <c r="I464" s="139" t="s">
        <v>112</v>
      </c>
      <c r="J464" s="140"/>
      <c r="K464" s="140"/>
      <c r="L464" s="140"/>
      <c r="M464" s="140"/>
      <c r="N464" s="141"/>
      <c r="O464" s="52" t="s">
        <v>109</v>
      </c>
      <c r="P464" s="52"/>
      <c r="Q464" s="52"/>
      <c r="R464" s="52"/>
      <c r="S464" s="52"/>
      <c r="T464" s="52"/>
      <c r="U464" s="40" t="s">
        <v>110</v>
      </c>
      <c r="V464" s="41"/>
      <c r="W464" s="41"/>
      <c r="X464" s="45"/>
      <c r="Y464" s="40">
        <v>22</v>
      </c>
      <c r="Z464" s="41"/>
      <c r="AA464" s="41"/>
      <c r="AB464" s="147">
        <v>4.53155989228792</v>
      </c>
      <c r="AC464" s="148"/>
      <c r="AD464" s="148"/>
      <c r="AE464" s="149"/>
      <c r="AF464" s="40" t="s">
        <v>111</v>
      </c>
      <c r="AG464" s="41"/>
      <c r="AH464" s="41"/>
      <c r="AI464" s="41"/>
      <c r="AJ464" s="41"/>
      <c r="AK464" s="41"/>
      <c r="AL464" s="41"/>
      <c r="AM464" s="45"/>
    </row>
    <row r="465" customHeight="1" spans="1:39">
      <c r="A465" s="29"/>
      <c r="B465" s="13">
        <v>28</v>
      </c>
      <c r="C465" s="13"/>
      <c r="D465" s="13"/>
      <c r="E465" s="13"/>
      <c r="F465" s="13"/>
      <c r="G465" s="13"/>
      <c r="H465" s="13"/>
      <c r="I465" s="139" t="s">
        <v>108</v>
      </c>
      <c r="J465" s="140"/>
      <c r="K465" s="140"/>
      <c r="L465" s="140"/>
      <c r="M465" s="140"/>
      <c r="N465" s="141"/>
      <c r="O465" s="52" t="s">
        <v>109</v>
      </c>
      <c r="P465" s="52"/>
      <c r="Q465" s="52"/>
      <c r="R465" s="52"/>
      <c r="S465" s="52"/>
      <c r="T465" s="52"/>
      <c r="U465" s="40" t="s">
        <v>110</v>
      </c>
      <c r="V465" s="41"/>
      <c r="W465" s="41"/>
      <c r="X465" s="45"/>
      <c r="Y465" s="40">
        <v>92</v>
      </c>
      <c r="Z465" s="41"/>
      <c r="AA465" s="41"/>
      <c r="AB465" s="147">
        <v>18.9501595495677</v>
      </c>
      <c r="AC465" s="148"/>
      <c r="AD465" s="148"/>
      <c r="AE465" s="149"/>
      <c r="AF465" s="40" t="s">
        <v>111</v>
      </c>
      <c r="AG465" s="41"/>
      <c r="AH465" s="41"/>
      <c r="AI465" s="41"/>
      <c r="AJ465" s="41"/>
      <c r="AK465" s="41"/>
      <c r="AL465" s="41"/>
      <c r="AM465" s="45"/>
    </row>
    <row r="466" customHeight="1" spans="1:39">
      <c r="A466" s="29"/>
      <c r="B466" s="13">
        <v>29</v>
      </c>
      <c r="C466" s="13"/>
      <c r="D466" s="13"/>
      <c r="E466" s="13"/>
      <c r="F466" s="13"/>
      <c r="G466" s="13"/>
      <c r="H466" s="13"/>
      <c r="I466" s="139" t="s">
        <v>112</v>
      </c>
      <c r="J466" s="140"/>
      <c r="K466" s="140"/>
      <c r="L466" s="140"/>
      <c r="M466" s="140"/>
      <c r="N466" s="141"/>
      <c r="O466" s="52" t="s">
        <v>109</v>
      </c>
      <c r="P466" s="52"/>
      <c r="Q466" s="52"/>
      <c r="R466" s="52"/>
      <c r="S466" s="52"/>
      <c r="T466" s="52"/>
      <c r="U466" s="40" t="s">
        <v>110</v>
      </c>
      <c r="V466" s="41"/>
      <c r="W466" s="41"/>
      <c r="X466" s="45"/>
      <c r="Y466" s="40">
        <v>37</v>
      </c>
      <c r="Z466" s="41"/>
      <c r="AA466" s="41"/>
      <c r="AB466" s="147">
        <v>7.62125981884788</v>
      </c>
      <c r="AC466" s="148"/>
      <c r="AD466" s="148"/>
      <c r="AE466" s="149"/>
      <c r="AF466" s="40" t="s">
        <v>111</v>
      </c>
      <c r="AG466" s="41"/>
      <c r="AH466" s="41"/>
      <c r="AI466" s="41"/>
      <c r="AJ466" s="41"/>
      <c r="AK466" s="41"/>
      <c r="AL466" s="41"/>
      <c r="AM466" s="45"/>
    </row>
    <row r="467" customHeight="1" spans="1:39">
      <c r="A467" s="29"/>
      <c r="B467" s="13">
        <v>30</v>
      </c>
      <c r="C467" s="13"/>
      <c r="D467" s="13"/>
      <c r="E467" s="13"/>
      <c r="F467" s="13"/>
      <c r="G467" s="13"/>
      <c r="H467" s="13"/>
      <c r="I467" s="139" t="s">
        <v>108</v>
      </c>
      <c r="J467" s="140"/>
      <c r="K467" s="140"/>
      <c r="L467" s="140"/>
      <c r="M467" s="140"/>
      <c r="N467" s="141"/>
      <c r="O467" s="52" t="s">
        <v>109</v>
      </c>
      <c r="P467" s="52"/>
      <c r="Q467" s="52"/>
      <c r="R467" s="52"/>
      <c r="S467" s="52"/>
      <c r="T467" s="52"/>
      <c r="U467" s="40" t="s">
        <v>110</v>
      </c>
      <c r="V467" s="41"/>
      <c r="W467" s="41"/>
      <c r="X467" s="45"/>
      <c r="Y467" s="40">
        <v>96</v>
      </c>
      <c r="Z467" s="41"/>
      <c r="AA467" s="41"/>
      <c r="AB467" s="147">
        <v>19.7740795299837</v>
      </c>
      <c r="AC467" s="148"/>
      <c r="AD467" s="148"/>
      <c r="AE467" s="149"/>
      <c r="AF467" s="40" t="s">
        <v>111</v>
      </c>
      <c r="AG467" s="41"/>
      <c r="AH467" s="41"/>
      <c r="AI467" s="41"/>
      <c r="AJ467" s="41"/>
      <c r="AK467" s="41"/>
      <c r="AL467" s="41"/>
      <c r="AM467" s="45"/>
    </row>
    <row r="468" customHeight="1" spans="1:39">
      <c r="A468" s="29"/>
      <c r="B468" s="13">
        <v>31</v>
      </c>
      <c r="C468" s="13"/>
      <c r="D468" s="13"/>
      <c r="E468" s="13"/>
      <c r="F468" s="13"/>
      <c r="G468" s="13"/>
      <c r="H468" s="13"/>
      <c r="I468" s="139" t="s">
        <v>112</v>
      </c>
      <c r="J468" s="140"/>
      <c r="K468" s="140"/>
      <c r="L468" s="140"/>
      <c r="M468" s="140"/>
      <c r="N468" s="141"/>
      <c r="O468" s="52" t="s">
        <v>109</v>
      </c>
      <c r="P468" s="52"/>
      <c r="Q468" s="52"/>
      <c r="R468" s="52"/>
      <c r="S468" s="52"/>
      <c r="T468" s="52"/>
      <c r="U468" s="40" t="s">
        <v>110</v>
      </c>
      <c r="V468" s="41"/>
      <c r="W468" s="41"/>
      <c r="X468" s="45"/>
      <c r="Y468" s="40">
        <v>86</v>
      </c>
      <c r="Z468" s="41"/>
      <c r="AA468" s="41"/>
      <c r="AB468" s="147">
        <v>17.7142795789437</v>
      </c>
      <c r="AC468" s="148"/>
      <c r="AD468" s="148"/>
      <c r="AE468" s="149"/>
      <c r="AF468" s="40" t="s">
        <v>111</v>
      </c>
      <c r="AG468" s="41"/>
      <c r="AH468" s="41"/>
      <c r="AI468" s="41"/>
      <c r="AJ468" s="41"/>
      <c r="AK468" s="41"/>
      <c r="AL468" s="41"/>
      <c r="AM468" s="45"/>
    </row>
    <row r="469" customHeight="1" spans="1:39">
      <c r="A469" s="29"/>
      <c r="B469" s="13">
        <v>32</v>
      </c>
      <c r="C469" s="13"/>
      <c r="D469" s="13"/>
      <c r="E469" s="13"/>
      <c r="F469" s="13"/>
      <c r="G469" s="13"/>
      <c r="H469" s="13"/>
      <c r="I469" s="139" t="s">
        <v>108</v>
      </c>
      <c r="J469" s="140"/>
      <c r="K469" s="140"/>
      <c r="L469" s="140"/>
      <c r="M469" s="140"/>
      <c r="N469" s="141"/>
      <c r="O469" s="52" t="s">
        <v>109</v>
      </c>
      <c r="P469" s="52"/>
      <c r="Q469" s="52"/>
      <c r="R469" s="52"/>
      <c r="S469" s="52"/>
      <c r="T469" s="52"/>
      <c r="U469" s="40" t="s">
        <v>110</v>
      </c>
      <c r="V469" s="41"/>
      <c r="W469" s="41"/>
      <c r="X469" s="45"/>
      <c r="Y469" s="40">
        <v>89</v>
      </c>
      <c r="Z469" s="41"/>
      <c r="AA469" s="41"/>
      <c r="AB469" s="147">
        <v>18.3322195642557</v>
      </c>
      <c r="AC469" s="148"/>
      <c r="AD469" s="148"/>
      <c r="AE469" s="149"/>
      <c r="AF469" s="40" t="s">
        <v>111</v>
      </c>
      <c r="AG469" s="41"/>
      <c r="AH469" s="41"/>
      <c r="AI469" s="41"/>
      <c r="AJ469" s="41"/>
      <c r="AK469" s="41"/>
      <c r="AL469" s="41"/>
      <c r="AM469" s="45"/>
    </row>
    <row r="470" customHeight="1" spans="1:39">
      <c r="A470" s="29"/>
      <c r="B470" s="13">
        <v>33</v>
      </c>
      <c r="C470" s="13"/>
      <c r="D470" s="13"/>
      <c r="E470" s="13"/>
      <c r="F470" s="13"/>
      <c r="G470" s="13"/>
      <c r="H470" s="13"/>
      <c r="I470" s="139" t="s">
        <v>112</v>
      </c>
      <c r="J470" s="140"/>
      <c r="K470" s="140"/>
      <c r="L470" s="140"/>
      <c r="M470" s="140"/>
      <c r="N470" s="141"/>
      <c r="O470" s="52" t="s">
        <v>109</v>
      </c>
      <c r="P470" s="52"/>
      <c r="Q470" s="52"/>
      <c r="R470" s="52"/>
      <c r="S470" s="52"/>
      <c r="T470" s="52"/>
      <c r="U470" s="40" t="s">
        <v>110</v>
      </c>
      <c r="V470" s="41"/>
      <c r="W470" s="41"/>
      <c r="X470" s="45"/>
      <c r="Y470" s="40">
        <v>62</v>
      </c>
      <c r="Z470" s="41"/>
      <c r="AA470" s="41"/>
      <c r="AB470" s="147">
        <v>12.7707596964478</v>
      </c>
      <c r="AC470" s="148"/>
      <c r="AD470" s="148"/>
      <c r="AE470" s="149"/>
      <c r="AF470" s="40" t="s">
        <v>111</v>
      </c>
      <c r="AG470" s="41"/>
      <c r="AH470" s="41"/>
      <c r="AI470" s="41"/>
      <c r="AJ470" s="41"/>
      <c r="AK470" s="41"/>
      <c r="AL470" s="41"/>
      <c r="AM470" s="45"/>
    </row>
    <row r="471" customHeight="1" spans="1:39">
      <c r="A471" s="29"/>
      <c r="B471" s="13">
        <v>34</v>
      </c>
      <c r="C471" s="13"/>
      <c r="D471" s="13"/>
      <c r="E471" s="13"/>
      <c r="F471" s="13"/>
      <c r="G471" s="13"/>
      <c r="H471" s="13"/>
      <c r="I471" s="139" t="s">
        <v>108</v>
      </c>
      <c r="J471" s="140"/>
      <c r="K471" s="140"/>
      <c r="L471" s="140"/>
      <c r="M471" s="140"/>
      <c r="N471" s="141"/>
      <c r="O471" s="52" t="s">
        <v>109</v>
      </c>
      <c r="P471" s="52"/>
      <c r="Q471" s="52"/>
      <c r="R471" s="52"/>
      <c r="S471" s="52"/>
      <c r="T471" s="52"/>
      <c r="U471" s="40" t="s">
        <v>110</v>
      </c>
      <c r="V471" s="41"/>
      <c r="W471" s="41"/>
      <c r="X471" s="45"/>
      <c r="Y471" s="40">
        <v>48</v>
      </c>
      <c r="Z471" s="41"/>
      <c r="AA471" s="41"/>
      <c r="AB471" s="147">
        <v>9.88703976499185</v>
      </c>
      <c r="AC471" s="148"/>
      <c r="AD471" s="148"/>
      <c r="AE471" s="149"/>
      <c r="AF471" s="40" t="s">
        <v>111</v>
      </c>
      <c r="AG471" s="41"/>
      <c r="AH471" s="41"/>
      <c r="AI471" s="41"/>
      <c r="AJ471" s="41"/>
      <c r="AK471" s="41"/>
      <c r="AL471" s="41"/>
      <c r="AM471" s="45"/>
    </row>
    <row r="472" customHeight="1" spans="1:39">
      <c r="A472" s="29"/>
      <c r="B472" s="13">
        <v>35</v>
      </c>
      <c r="C472" s="13"/>
      <c r="D472" s="13"/>
      <c r="E472" s="13"/>
      <c r="F472" s="13"/>
      <c r="G472" s="13"/>
      <c r="H472" s="13"/>
      <c r="I472" s="139" t="s">
        <v>112</v>
      </c>
      <c r="J472" s="140"/>
      <c r="K472" s="140"/>
      <c r="L472" s="140"/>
      <c r="M472" s="140"/>
      <c r="N472" s="141"/>
      <c r="O472" s="52" t="s">
        <v>109</v>
      </c>
      <c r="P472" s="52"/>
      <c r="Q472" s="52"/>
      <c r="R472" s="52"/>
      <c r="S472" s="52"/>
      <c r="T472" s="52"/>
      <c r="U472" s="40" t="s">
        <v>110</v>
      </c>
      <c r="V472" s="41"/>
      <c r="W472" s="41"/>
      <c r="X472" s="45"/>
      <c r="Y472" s="40">
        <v>35</v>
      </c>
      <c r="Z472" s="41"/>
      <c r="AA472" s="41"/>
      <c r="AB472" s="147">
        <v>7.20929982863989</v>
      </c>
      <c r="AC472" s="148"/>
      <c r="AD472" s="148"/>
      <c r="AE472" s="149"/>
      <c r="AF472" s="40" t="s">
        <v>111</v>
      </c>
      <c r="AG472" s="41"/>
      <c r="AH472" s="41"/>
      <c r="AI472" s="41"/>
      <c r="AJ472" s="41"/>
      <c r="AK472" s="41"/>
      <c r="AL472" s="41"/>
      <c r="AM472" s="45"/>
    </row>
    <row r="473" customHeight="1" spans="1:39">
      <c r="A473" s="29"/>
      <c r="B473" s="13">
        <v>36</v>
      </c>
      <c r="C473" s="13"/>
      <c r="D473" s="13"/>
      <c r="E473" s="13"/>
      <c r="F473" s="13"/>
      <c r="G473" s="13"/>
      <c r="H473" s="13"/>
      <c r="I473" s="139" t="s">
        <v>108</v>
      </c>
      <c r="J473" s="140"/>
      <c r="K473" s="140"/>
      <c r="L473" s="140"/>
      <c r="M473" s="140"/>
      <c r="N473" s="141"/>
      <c r="O473" s="52" t="s">
        <v>109</v>
      </c>
      <c r="P473" s="52"/>
      <c r="Q473" s="52"/>
      <c r="R473" s="52"/>
      <c r="S473" s="52"/>
      <c r="T473" s="52"/>
      <c r="U473" s="40" t="s">
        <v>110</v>
      </c>
      <c r="V473" s="41"/>
      <c r="W473" s="41"/>
      <c r="X473" s="45"/>
      <c r="Y473" s="40">
        <v>93</v>
      </c>
      <c r="Z473" s="41"/>
      <c r="AA473" s="41"/>
      <c r="AB473" s="147">
        <v>19.1561395446717</v>
      </c>
      <c r="AC473" s="148"/>
      <c r="AD473" s="148"/>
      <c r="AE473" s="149"/>
      <c r="AF473" s="40" t="s">
        <v>111</v>
      </c>
      <c r="AG473" s="41"/>
      <c r="AH473" s="41"/>
      <c r="AI473" s="41"/>
      <c r="AJ473" s="41"/>
      <c r="AK473" s="41"/>
      <c r="AL473" s="41"/>
      <c r="AM473" s="45"/>
    </row>
    <row r="474" customHeight="1" spans="1:39">
      <c r="A474" s="29"/>
      <c r="B474" s="13">
        <v>37</v>
      </c>
      <c r="C474" s="13"/>
      <c r="D474" s="13"/>
      <c r="E474" s="13"/>
      <c r="F474" s="13"/>
      <c r="G474" s="13"/>
      <c r="H474" s="13"/>
      <c r="I474" s="139" t="s">
        <v>108</v>
      </c>
      <c r="J474" s="140"/>
      <c r="K474" s="140"/>
      <c r="L474" s="140"/>
      <c r="M474" s="140"/>
      <c r="N474" s="141"/>
      <c r="O474" s="52" t="s">
        <v>109</v>
      </c>
      <c r="P474" s="52"/>
      <c r="Q474" s="52"/>
      <c r="R474" s="52"/>
      <c r="S474" s="52"/>
      <c r="T474" s="52"/>
      <c r="U474" s="40" t="s">
        <v>110</v>
      </c>
      <c r="V474" s="41"/>
      <c r="W474" s="41"/>
      <c r="X474" s="45"/>
      <c r="Y474" s="40">
        <v>38</v>
      </c>
      <c r="Z474" s="41"/>
      <c r="AA474" s="41"/>
      <c r="AB474" s="147">
        <v>7.82723981395188</v>
      </c>
      <c r="AC474" s="148"/>
      <c r="AD474" s="148"/>
      <c r="AE474" s="149"/>
      <c r="AF474" s="40" t="s">
        <v>111</v>
      </c>
      <c r="AG474" s="41"/>
      <c r="AH474" s="41"/>
      <c r="AI474" s="41"/>
      <c r="AJ474" s="41"/>
      <c r="AK474" s="41"/>
      <c r="AL474" s="41"/>
      <c r="AM474" s="45"/>
    </row>
    <row r="475" customHeight="1" spans="1:39">
      <c r="A475" s="29"/>
      <c r="B475" s="13">
        <v>38</v>
      </c>
      <c r="C475" s="13"/>
      <c r="D475" s="13"/>
      <c r="E475" s="13"/>
      <c r="F475" s="13"/>
      <c r="G475" s="13"/>
      <c r="H475" s="13"/>
      <c r="I475" s="139" t="s">
        <v>112</v>
      </c>
      <c r="J475" s="140"/>
      <c r="K475" s="140"/>
      <c r="L475" s="140"/>
      <c r="M475" s="140"/>
      <c r="N475" s="141"/>
      <c r="O475" s="52" t="s">
        <v>109</v>
      </c>
      <c r="P475" s="52"/>
      <c r="Q475" s="52"/>
      <c r="R475" s="52"/>
      <c r="S475" s="52"/>
      <c r="T475" s="52"/>
      <c r="U475" s="40" t="s">
        <v>110</v>
      </c>
      <c r="V475" s="41"/>
      <c r="W475" s="41"/>
      <c r="X475" s="45"/>
      <c r="Y475" s="40">
        <v>47</v>
      </c>
      <c r="Z475" s="41"/>
      <c r="AA475" s="41"/>
      <c r="AB475" s="147">
        <v>9.68105976988785</v>
      </c>
      <c r="AC475" s="148"/>
      <c r="AD475" s="148"/>
      <c r="AE475" s="149"/>
      <c r="AF475" s="40" t="s">
        <v>111</v>
      </c>
      <c r="AG475" s="41"/>
      <c r="AH475" s="41"/>
      <c r="AI475" s="41"/>
      <c r="AJ475" s="41"/>
      <c r="AK475" s="41"/>
      <c r="AL475" s="41"/>
      <c r="AM475" s="45"/>
    </row>
    <row r="476" customHeight="1" spans="1:39">
      <c r="A476" s="29"/>
      <c r="B476" s="13">
        <v>39</v>
      </c>
      <c r="C476" s="13"/>
      <c r="D476" s="13"/>
      <c r="E476" s="13"/>
      <c r="F476" s="13"/>
      <c r="G476" s="13"/>
      <c r="H476" s="13"/>
      <c r="I476" s="139" t="s">
        <v>108</v>
      </c>
      <c r="J476" s="140"/>
      <c r="K476" s="140"/>
      <c r="L476" s="140"/>
      <c r="M476" s="140"/>
      <c r="N476" s="141"/>
      <c r="O476" s="52" t="s">
        <v>109</v>
      </c>
      <c r="P476" s="52"/>
      <c r="Q476" s="52"/>
      <c r="R476" s="52"/>
      <c r="S476" s="52"/>
      <c r="T476" s="52"/>
      <c r="U476" s="40" t="s">
        <v>110</v>
      </c>
      <c r="V476" s="41"/>
      <c r="W476" s="41"/>
      <c r="X476" s="45"/>
      <c r="Y476" s="40">
        <v>47</v>
      </c>
      <c r="Z476" s="41"/>
      <c r="AA476" s="41"/>
      <c r="AB476" s="147">
        <v>9.68105976988785</v>
      </c>
      <c r="AC476" s="148"/>
      <c r="AD476" s="148"/>
      <c r="AE476" s="149"/>
      <c r="AF476" s="40" t="s">
        <v>111</v>
      </c>
      <c r="AG476" s="41"/>
      <c r="AH476" s="41"/>
      <c r="AI476" s="41"/>
      <c r="AJ476" s="41"/>
      <c r="AK476" s="41"/>
      <c r="AL476" s="41"/>
      <c r="AM476" s="45"/>
    </row>
    <row r="477" customHeight="1" spans="1:39">
      <c r="A477" s="29"/>
      <c r="B477" s="13">
        <v>40</v>
      </c>
      <c r="C477" s="13"/>
      <c r="D477" s="13"/>
      <c r="E477" s="13"/>
      <c r="F477" s="13"/>
      <c r="G477" s="13"/>
      <c r="H477" s="13"/>
      <c r="I477" s="139" t="s">
        <v>112</v>
      </c>
      <c r="J477" s="140"/>
      <c r="K477" s="140"/>
      <c r="L477" s="140"/>
      <c r="M477" s="140"/>
      <c r="N477" s="141"/>
      <c r="O477" s="52" t="s">
        <v>109</v>
      </c>
      <c r="P477" s="52"/>
      <c r="Q477" s="52"/>
      <c r="R477" s="52"/>
      <c r="S477" s="52"/>
      <c r="T477" s="52"/>
      <c r="U477" s="40" t="s">
        <v>110</v>
      </c>
      <c r="V477" s="41"/>
      <c r="W477" s="41"/>
      <c r="X477" s="45"/>
      <c r="Y477" s="40">
        <v>90</v>
      </c>
      <c r="Z477" s="41"/>
      <c r="AA477" s="41"/>
      <c r="AB477" s="147">
        <v>18.5381995593597</v>
      </c>
      <c r="AC477" s="148"/>
      <c r="AD477" s="148"/>
      <c r="AE477" s="149"/>
      <c r="AF477" s="40" t="s">
        <v>111</v>
      </c>
      <c r="AG477" s="41"/>
      <c r="AH477" s="41"/>
      <c r="AI477" s="41"/>
      <c r="AJ477" s="41"/>
      <c r="AK477" s="41"/>
      <c r="AL477" s="41"/>
      <c r="AM477" s="45"/>
    </row>
    <row r="478" customHeight="1" spans="1:39">
      <c r="A478" s="29"/>
      <c r="B478" s="13">
        <v>41</v>
      </c>
      <c r="C478" s="13"/>
      <c r="D478" s="13"/>
      <c r="E478" s="13"/>
      <c r="F478" s="13"/>
      <c r="G478" s="13"/>
      <c r="H478" s="13"/>
      <c r="I478" s="139" t="s">
        <v>108</v>
      </c>
      <c r="J478" s="140"/>
      <c r="K478" s="140"/>
      <c r="L478" s="140"/>
      <c r="M478" s="140"/>
      <c r="N478" s="141"/>
      <c r="O478" s="52" t="s">
        <v>109</v>
      </c>
      <c r="P478" s="52"/>
      <c r="Q478" s="52"/>
      <c r="R478" s="52"/>
      <c r="S478" s="52"/>
      <c r="T478" s="52"/>
      <c r="U478" s="40" t="s">
        <v>110</v>
      </c>
      <c r="V478" s="41"/>
      <c r="W478" s="41"/>
      <c r="X478" s="45"/>
      <c r="Y478" s="40">
        <v>92</v>
      </c>
      <c r="Z478" s="41"/>
      <c r="AA478" s="41"/>
      <c r="AB478" s="147">
        <v>18.9501595495677</v>
      </c>
      <c r="AC478" s="148"/>
      <c r="AD478" s="148"/>
      <c r="AE478" s="149"/>
      <c r="AF478" s="40" t="s">
        <v>111</v>
      </c>
      <c r="AG478" s="41"/>
      <c r="AH478" s="41"/>
      <c r="AI478" s="41"/>
      <c r="AJ478" s="41"/>
      <c r="AK478" s="41"/>
      <c r="AL478" s="41"/>
      <c r="AM478" s="45"/>
    </row>
    <row r="479" customHeight="1" spans="1:39">
      <c r="A479" s="29"/>
      <c r="B479" s="13">
        <v>42</v>
      </c>
      <c r="C479" s="13"/>
      <c r="D479" s="13"/>
      <c r="E479" s="13"/>
      <c r="F479" s="13"/>
      <c r="G479" s="13"/>
      <c r="H479" s="13"/>
      <c r="I479" s="139" t="s">
        <v>112</v>
      </c>
      <c r="J479" s="140"/>
      <c r="K479" s="140"/>
      <c r="L479" s="140"/>
      <c r="M479" s="140"/>
      <c r="N479" s="141"/>
      <c r="O479" s="52" t="s">
        <v>109</v>
      </c>
      <c r="P479" s="52"/>
      <c r="Q479" s="52"/>
      <c r="R479" s="52"/>
      <c r="S479" s="52"/>
      <c r="T479" s="52"/>
      <c r="U479" s="40" t="s">
        <v>110</v>
      </c>
      <c r="V479" s="41"/>
      <c r="W479" s="41"/>
      <c r="X479" s="45"/>
      <c r="Y479" s="40">
        <v>29</v>
      </c>
      <c r="Z479" s="41"/>
      <c r="AA479" s="41"/>
      <c r="AB479" s="147">
        <v>5.9734198580159</v>
      </c>
      <c r="AC479" s="148"/>
      <c r="AD479" s="148"/>
      <c r="AE479" s="149"/>
      <c r="AF479" s="40" t="s">
        <v>111</v>
      </c>
      <c r="AG479" s="41"/>
      <c r="AH479" s="41"/>
      <c r="AI479" s="41"/>
      <c r="AJ479" s="41"/>
      <c r="AK479" s="41"/>
      <c r="AL479" s="41"/>
      <c r="AM479" s="45"/>
    </row>
    <row r="480" customHeight="1" spans="1:39">
      <c r="A480" s="29"/>
      <c r="B480" s="13">
        <v>43</v>
      </c>
      <c r="C480" s="13"/>
      <c r="D480" s="13"/>
      <c r="E480" s="13"/>
      <c r="F480" s="13"/>
      <c r="G480" s="13"/>
      <c r="H480" s="13"/>
      <c r="I480" s="139" t="s">
        <v>108</v>
      </c>
      <c r="J480" s="140"/>
      <c r="K480" s="140"/>
      <c r="L480" s="140"/>
      <c r="M480" s="140"/>
      <c r="N480" s="141"/>
      <c r="O480" s="52" t="s">
        <v>109</v>
      </c>
      <c r="P480" s="52"/>
      <c r="Q480" s="52"/>
      <c r="R480" s="52"/>
      <c r="S480" s="52"/>
      <c r="T480" s="52"/>
      <c r="U480" s="40" t="s">
        <v>110</v>
      </c>
      <c r="V480" s="41"/>
      <c r="W480" s="41"/>
      <c r="X480" s="45"/>
      <c r="Y480" s="40">
        <v>65</v>
      </c>
      <c r="Z480" s="41"/>
      <c r="AA480" s="41"/>
      <c r="AB480" s="147">
        <v>13.3886996817598</v>
      </c>
      <c r="AC480" s="148"/>
      <c r="AD480" s="148"/>
      <c r="AE480" s="149"/>
      <c r="AF480" s="40" t="s">
        <v>111</v>
      </c>
      <c r="AG480" s="41"/>
      <c r="AH480" s="41"/>
      <c r="AI480" s="41"/>
      <c r="AJ480" s="41"/>
      <c r="AK480" s="41"/>
      <c r="AL480" s="41"/>
      <c r="AM480" s="45"/>
    </row>
    <row r="481" customHeight="1" spans="1:39">
      <c r="A481" s="29"/>
      <c r="B481" s="13">
        <v>44</v>
      </c>
      <c r="C481" s="13"/>
      <c r="D481" s="13"/>
      <c r="E481" s="13"/>
      <c r="F481" s="13"/>
      <c r="G481" s="13"/>
      <c r="H481" s="13"/>
      <c r="I481" s="139" t="s">
        <v>112</v>
      </c>
      <c r="J481" s="140"/>
      <c r="K481" s="140"/>
      <c r="L481" s="140"/>
      <c r="M481" s="140"/>
      <c r="N481" s="141"/>
      <c r="O481" s="52" t="s">
        <v>109</v>
      </c>
      <c r="P481" s="52"/>
      <c r="Q481" s="52"/>
      <c r="R481" s="52"/>
      <c r="S481" s="52"/>
      <c r="T481" s="52"/>
      <c r="U481" s="40" t="s">
        <v>110</v>
      </c>
      <c r="V481" s="41"/>
      <c r="W481" s="41"/>
      <c r="X481" s="45"/>
      <c r="Y481" s="40">
        <v>66</v>
      </c>
      <c r="Z481" s="41"/>
      <c r="AA481" s="41"/>
      <c r="AB481" s="147">
        <v>13.5946796768638</v>
      </c>
      <c r="AC481" s="148"/>
      <c r="AD481" s="148"/>
      <c r="AE481" s="149"/>
      <c r="AF481" s="40" t="s">
        <v>111</v>
      </c>
      <c r="AG481" s="41"/>
      <c r="AH481" s="41"/>
      <c r="AI481" s="41"/>
      <c r="AJ481" s="41"/>
      <c r="AK481" s="41"/>
      <c r="AL481" s="41"/>
      <c r="AM481" s="45"/>
    </row>
    <row r="482" customHeight="1" spans="1:39">
      <c r="A482" s="29"/>
      <c r="B482" s="13">
        <v>45</v>
      </c>
      <c r="C482" s="13"/>
      <c r="D482" s="13"/>
      <c r="E482" s="13"/>
      <c r="F482" s="13"/>
      <c r="G482" s="13"/>
      <c r="H482" s="13"/>
      <c r="I482" s="139" t="s">
        <v>108</v>
      </c>
      <c r="J482" s="140"/>
      <c r="K482" s="140"/>
      <c r="L482" s="140"/>
      <c r="M482" s="140"/>
      <c r="N482" s="141"/>
      <c r="O482" s="52" t="s">
        <v>109</v>
      </c>
      <c r="P482" s="52"/>
      <c r="Q482" s="52"/>
      <c r="R482" s="52"/>
      <c r="S482" s="52"/>
      <c r="T482" s="52"/>
      <c r="U482" s="40" t="s">
        <v>110</v>
      </c>
      <c r="V482" s="41"/>
      <c r="W482" s="41"/>
      <c r="X482" s="45"/>
      <c r="Y482" s="40">
        <v>42</v>
      </c>
      <c r="Z482" s="41"/>
      <c r="AA482" s="41"/>
      <c r="AB482" s="147">
        <v>8.65115979436786</v>
      </c>
      <c r="AC482" s="148"/>
      <c r="AD482" s="148"/>
      <c r="AE482" s="149"/>
      <c r="AF482" s="40" t="s">
        <v>111</v>
      </c>
      <c r="AG482" s="41"/>
      <c r="AH482" s="41"/>
      <c r="AI482" s="41"/>
      <c r="AJ482" s="41"/>
      <c r="AK482" s="41"/>
      <c r="AL482" s="41"/>
      <c r="AM482" s="45"/>
    </row>
    <row r="483" customHeight="1" spans="1:39">
      <c r="A483" s="29"/>
      <c r="B483" s="13">
        <v>46</v>
      </c>
      <c r="C483" s="13"/>
      <c r="D483" s="13"/>
      <c r="E483" s="13"/>
      <c r="F483" s="13"/>
      <c r="G483" s="13"/>
      <c r="H483" s="13"/>
      <c r="I483" s="139" t="s">
        <v>112</v>
      </c>
      <c r="J483" s="140"/>
      <c r="K483" s="140"/>
      <c r="L483" s="140"/>
      <c r="M483" s="140"/>
      <c r="N483" s="141"/>
      <c r="O483" s="52" t="s">
        <v>109</v>
      </c>
      <c r="P483" s="52"/>
      <c r="Q483" s="52"/>
      <c r="R483" s="52"/>
      <c r="S483" s="52"/>
      <c r="T483" s="52"/>
      <c r="U483" s="40" t="s">
        <v>110</v>
      </c>
      <c r="V483" s="41"/>
      <c r="W483" s="41"/>
      <c r="X483" s="45"/>
      <c r="Y483" s="40">
        <v>52</v>
      </c>
      <c r="Z483" s="41"/>
      <c r="AA483" s="41"/>
      <c r="AB483" s="147">
        <v>10.7109597454078</v>
      </c>
      <c r="AC483" s="148"/>
      <c r="AD483" s="148"/>
      <c r="AE483" s="149"/>
      <c r="AF483" s="40" t="s">
        <v>111</v>
      </c>
      <c r="AG483" s="41"/>
      <c r="AH483" s="41"/>
      <c r="AI483" s="41"/>
      <c r="AJ483" s="41"/>
      <c r="AK483" s="41"/>
      <c r="AL483" s="41"/>
      <c r="AM483" s="45"/>
    </row>
    <row r="484" customHeight="1" spans="1:39">
      <c r="A484" s="29"/>
      <c r="B484" s="13">
        <v>47</v>
      </c>
      <c r="C484" s="13"/>
      <c r="D484" s="13"/>
      <c r="E484" s="13"/>
      <c r="F484" s="13"/>
      <c r="G484" s="13"/>
      <c r="H484" s="13"/>
      <c r="I484" s="139" t="s">
        <v>108</v>
      </c>
      <c r="J484" s="140"/>
      <c r="K484" s="140"/>
      <c r="L484" s="140"/>
      <c r="M484" s="140"/>
      <c r="N484" s="141"/>
      <c r="O484" s="52" t="s">
        <v>109</v>
      </c>
      <c r="P484" s="52"/>
      <c r="Q484" s="52"/>
      <c r="R484" s="52"/>
      <c r="S484" s="52"/>
      <c r="T484" s="52"/>
      <c r="U484" s="40" t="s">
        <v>110</v>
      </c>
      <c r="V484" s="41"/>
      <c r="W484" s="41"/>
      <c r="X484" s="45"/>
      <c r="Y484" s="40">
        <v>31</v>
      </c>
      <c r="Z484" s="41"/>
      <c r="AA484" s="41"/>
      <c r="AB484" s="147">
        <v>6.3853798482239</v>
      </c>
      <c r="AC484" s="148"/>
      <c r="AD484" s="148"/>
      <c r="AE484" s="149"/>
      <c r="AF484" s="40" t="s">
        <v>111</v>
      </c>
      <c r="AG484" s="41"/>
      <c r="AH484" s="41"/>
      <c r="AI484" s="41"/>
      <c r="AJ484" s="41"/>
      <c r="AK484" s="41"/>
      <c r="AL484" s="41"/>
      <c r="AM484" s="45"/>
    </row>
    <row r="485" customHeight="1" spans="1:39">
      <c r="A485" s="29"/>
      <c r="B485" s="13">
        <v>48</v>
      </c>
      <c r="C485" s="13"/>
      <c r="D485" s="13"/>
      <c r="E485" s="13"/>
      <c r="F485" s="13"/>
      <c r="G485" s="13"/>
      <c r="H485" s="13"/>
      <c r="I485" s="139" t="s">
        <v>112</v>
      </c>
      <c r="J485" s="140"/>
      <c r="K485" s="140"/>
      <c r="L485" s="140"/>
      <c r="M485" s="140"/>
      <c r="N485" s="141"/>
      <c r="O485" s="52" t="s">
        <v>109</v>
      </c>
      <c r="P485" s="52"/>
      <c r="Q485" s="52"/>
      <c r="R485" s="52"/>
      <c r="S485" s="52"/>
      <c r="T485" s="52"/>
      <c r="U485" s="40" t="s">
        <v>114</v>
      </c>
      <c r="V485" s="41"/>
      <c r="W485" s="41"/>
      <c r="X485" s="45"/>
      <c r="Y485" s="40">
        <v>49</v>
      </c>
      <c r="Z485" s="41"/>
      <c r="AA485" s="41"/>
      <c r="AB485" s="147">
        <v>10.0930197600958</v>
      </c>
      <c r="AC485" s="148"/>
      <c r="AD485" s="148"/>
      <c r="AE485" s="149"/>
      <c r="AF485" s="40" t="s">
        <v>111</v>
      </c>
      <c r="AG485" s="41"/>
      <c r="AH485" s="41"/>
      <c r="AI485" s="41"/>
      <c r="AJ485" s="41"/>
      <c r="AK485" s="41"/>
      <c r="AL485" s="41"/>
      <c r="AM485" s="45"/>
    </row>
    <row r="486" customHeight="1" spans="1:39">
      <c r="A486" s="29"/>
      <c r="B486" s="13">
        <v>49</v>
      </c>
      <c r="C486" s="13"/>
      <c r="D486" s="13"/>
      <c r="E486" s="13"/>
      <c r="F486" s="13"/>
      <c r="G486" s="13"/>
      <c r="H486" s="13"/>
      <c r="I486" s="139"/>
      <c r="J486" s="140"/>
      <c r="K486" s="140"/>
      <c r="L486" s="140"/>
      <c r="M486" s="140"/>
      <c r="N486" s="141"/>
      <c r="O486" s="52"/>
      <c r="P486" s="52"/>
      <c r="Q486" s="52"/>
      <c r="R486" s="52"/>
      <c r="S486" s="52"/>
      <c r="T486" s="52"/>
      <c r="U486" s="40"/>
      <c r="V486" s="41"/>
      <c r="W486" s="41"/>
      <c r="X486" s="45"/>
      <c r="Y486" s="40"/>
      <c r="Z486" s="41"/>
      <c r="AA486" s="41"/>
      <c r="AB486" s="147"/>
      <c r="AC486" s="148"/>
      <c r="AD486" s="148"/>
      <c r="AE486" s="149"/>
      <c r="AF486" s="40"/>
      <c r="AG486" s="41"/>
      <c r="AH486" s="41"/>
      <c r="AI486" s="41"/>
      <c r="AJ486" s="41"/>
      <c r="AK486" s="41"/>
      <c r="AL486" s="41"/>
      <c r="AM486" s="45"/>
    </row>
    <row r="487" customHeight="1" spans="1:39">
      <c r="A487" s="29"/>
      <c r="B487" s="13">
        <v>50</v>
      </c>
      <c r="C487" s="13"/>
      <c r="D487" s="13"/>
      <c r="E487" s="13"/>
      <c r="F487" s="13"/>
      <c r="G487" s="13"/>
      <c r="H487" s="13"/>
      <c r="I487" s="139"/>
      <c r="J487" s="140"/>
      <c r="K487" s="140"/>
      <c r="L487" s="140"/>
      <c r="M487" s="140"/>
      <c r="N487" s="141"/>
      <c r="O487" s="52"/>
      <c r="P487" s="52"/>
      <c r="Q487" s="52"/>
      <c r="R487" s="52"/>
      <c r="S487" s="52"/>
      <c r="T487" s="52"/>
      <c r="U487" s="40"/>
      <c r="V487" s="41"/>
      <c r="W487" s="41"/>
      <c r="X487" s="45"/>
      <c r="Y487" s="40"/>
      <c r="Z487" s="41"/>
      <c r="AA487" s="41"/>
      <c r="AB487" s="147"/>
      <c r="AC487" s="148"/>
      <c r="AD487" s="148"/>
      <c r="AE487" s="149"/>
      <c r="AF487" s="40"/>
      <c r="AG487" s="41"/>
      <c r="AH487" s="41"/>
      <c r="AI487" s="41"/>
      <c r="AJ487" s="41"/>
      <c r="AK487" s="41"/>
      <c r="AL487" s="41"/>
      <c r="AM487" s="45"/>
    </row>
    <row r="488" customHeight="1" spans="1:39">
      <c r="A488" s="29"/>
      <c r="B488" s="13">
        <v>51</v>
      </c>
      <c r="C488" s="13"/>
      <c r="D488" s="13"/>
      <c r="E488" s="13"/>
      <c r="F488" s="13"/>
      <c r="G488" s="13"/>
      <c r="H488" s="13"/>
      <c r="I488" s="139"/>
      <c r="J488" s="140"/>
      <c r="K488" s="140"/>
      <c r="L488" s="140"/>
      <c r="M488" s="140"/>
      <c r="N488" s="141"/>
      <c r="O488" s="52"/>
      <c r="P488" s="52"/>
      <c r="Q488" s="52"/>
      <c r="R488" s="52"/>
      <c r="S488" s="52"/>
      <c r="T488" s="52"/>
      <c r="U488" s="40"/>
      <c r="V488" s="41"/>
      <c r="W488" s="41"/>
      <c r="X488" s="45"/>
      <c r="Y488" s="40"/>
      <c r="Z488" s="41"/>
      <c r="AA488" s="41"/>
      <c r="AB488" s="147"/>
      <c r="AC488" s="148"/>
      <c r="AD488" s="148"/>
      <c r="AE488" s="149"/>
      <c r="AF488" s="40"/>
      <c r="AG488" s="41"/>
      <c r="AH488" s="41"/>
      <c r="AI488" s="41"/>
      <c r="AJ488" s="41"/>
      <c r="AK488" s="41"/>
      <c r="AL488" s="41"/>
      <c r="AM488" s="45"/>
    </row>
    <row r="489" customHeight="1" spans="1:39">
      <c r="A489" s="29"/>
      <c r="B489" s="13">
        <v>52</v>
      </c>
      <c r="C489" s="13"/>
      <c r="D489" s="13"/>
      <c r="E489" s="13"/>
      <c r="F489" s="13"/>
      <c r="G489" s="13"/>
      <c r="H489" s="13"/>
      <c r="I489" s="139"/>
      <c r="J489" s="140"/>
      <c r="K489" s="140"/>
      <c r="L489" s="140"/>
      <c r="M489" s="140"/>
      <c r="N489" s="141"/>
      <c r="O489" s="52"/>
      <c r="P489" s="52"/>
      <c r="Q489" s="52"/>
      <c r="R489" s="52"/>
      <c r="S489" s="52"/>
      <c r="T489" s="52"/>
      <c r="U489" s="40"/>
      <c r="V489" s="41"/>
      <c r="W489" s="41"/>
      <c r="X489" s="45"/>
      <c r="Y489" s="40"/>
      <c r="Z489" s="41"/>
      <c r="AA489" s="41"/>
      <c r="AB489" s="147"/>
      <c r="AC489" s="148"/>
      <c r="AD489" s="148"/>
      <c r="AE489" s="149"/>
      <c r="AF489" s="40"/>
      <c r="AG489" s="41"/>
      <c r="AH489" s="41"/>
      <c r="AI489" s="41"/>
      <c r="AJ489" s="41"/>
      <c r="AK489" s="41"/>
      <c r="AL489" s="41"/>
      <c r="AM489" s="45"/>
    </row>
    <row r="490" customHeight="1" spans="1:39">
      <c r="A490" s="29"/>
      <c r="B490" s="13">
        <v>53</v>
      </c>
      <c r="C490" s="13"/>
      <c r="D490" s="13"/>
      <c r="E490" s="13"/>
      <c r="F490" s="13"/>
      <c r="G490" s="13"/>
      <c r="H490" s="13"/>
      <c r="I490" s="139"/>
      <c r="J490" s="140"/>
      <c r="K490" s="140"/>
      <c r="L490" s="140"/>
      <c r="M490" s="140"/>
      <c r="N490" s="141"/>
      <c r="O490" s="52"/>
      <c r="P490" s="52"/>
      <c r="Q490" s="52"/>
      <c r="R490" s="52"/>
      <c r="S490" s="52"/>
      <c r="T490" s="52"/>
      <c r="U490" s="40"/>
      <c r="V490" s="41"/>
      <c r="W490" s="41"/>
      <c r="X490" s="45"/>
      <c r="Y490" s="40"/>
      <c r="Z490" s="41"/>
      <c r="AA490" s="41"/>
      <c r="AB490" s="147"/>
      <c r="AC490" s="148"/>
      <c r="AD490" s="148"/>
      <c r="AE490" s="149"/>
      <c r="AF490" s="40"/>
      <c r="AG490" s="41"/>
      <c r="AH490" s="41"/>
      <c r="AI490" s="41"/>
      <c r="AJ490" s="41"/>
      <c r="AK490" s="41"/>
      <c r="AL490" s="41"/>
      <c r="AM490" s="45"/>
    </row>
    <row r="491" customHeight="1" spans="1:39">
      <c r="A491" s="29"/>
      <c r="B491" s="13">
        <v>54</v>
      </c>
      <c r="C491" s="13"/>
      <c r="D491" s="13"/>
      <c r="E491" s="13"/>
      <c r="F491" s="13"/>
      <c r="G491" s="13"/>
      <c r="H491" s="13"/>
      <c r="I491" s="139"/>
      <c r="J491" s="140"/>
      <c r="K491" s="140"/>
      <c r="L491" s="140"/>
      <c r="M491" s="140"/>
      <c r="N491" s="141"/>
      <c r="O491" s="52"/>
      <c r="P491" s="52"/>
      <c r="Q491" s="52"/>
      <c r="R491" s="52"/>
      <c r="S491" s="52"/>
      <c r="T491" s="52"/>
      <c r="U491" s="40"/>
      <c r="V491" s="41"/>
      <c r="W491" s="41"/>
      <c r="X491" s="45"/>
      <c r="Y491" s="40"/>
      <c r="Z491" s="41"/>
      <c r="AA491" s="41"/>
      <c r="AB491" s="147"/>
      <c r="AC491" s="148"/>
      <c r="AD491" s="148"/>
      <c r="AE491" s="149"/>
      <c r="AF491" s="40"/>
      <c r="AG491" s="41"/>
      <c r="AH491" s="41"/>
      <c r="AI491" s="41"/>
      <c r="AJ491" s="41"/>
      <c r="AK491" s="41"/>
      <c r="AL491" s="41"/>
      <c r="AM491" s="45"/>
    </row>
    <row r="492" customHeight="1" spans="1:39">
      <c r="A492" s="29"/>
      <c r="B492" s="13">
        <v>55</v>
      </c>
      <c r="C492" s="13"/>
      <c r="D492" s="13"/>
      <c r="E492" s="13"/>
      <c r="F492" s="13"/>
      <c r="G492" s="13"/>
      <c r="H492" s="13"/>
      <c r="I492" s="139"/>
      <c r="J492" s="140"/>
      <c r="K492" s="140"/>
      <c r="L492" s="140"/>
      <c r="M492" s="140"/>
      <c r="N492" s="141"/>
      <c r="O492" s="52"/>
      <c r="P492" s="52"/>
      <c r="Q492" s="52"/>
      <c r="R492" s="52"/>
      <c r="S492" s="52"/>
      <c r="T492" s="52"/>
      <c r="U492" s="40"/>
      <c r="V492" s="41"/>
      <c r="W492" s="41"/>
      <c r="X492" s="45"/>
      <c r="Y492" s="40"/>
      <c r="Z492" s="41"/>
      <c r="AA492" s="41"/>
      <c r="AB492" s="147"/>
      <c r="AC492" s="148"/>
      <c r="AD492" s="148"/>
      <c r="AE492" s="149"/>
      <c r="AF492" s="40"/>
      <c r="AG492" s="41"/>
      <c r="AH492" s="41"/>
      <c r="AI492" s="41"/>
      <c r="AJ492" s="41"/>
      <c r="AK492" s="41"/>
      <c r="AL492" s="41"/>
      <c r="AM492" s="45"/>
    </row>
    <row r="493" customHeight="1" spans="1:39">
      <c r="A493" s="29"/>
      <c r="B493" s="13">
        <v>56</v>
      </c>
      <c r="C493" s="13"/>
      <c r="D493" s="13"/>
      <c r="E493" s="13"/>
      <c r="F493" s="13"/>
      <c r="G493" s="13"/>
      <c r="H493" s="13"/>
      <c r="I493" s="139"/>
      <c r="J493" s="140"/>
      <c r="K493" s="140"/>
      <c r="L493" s="140"/>
      <c r="M493" s="140"/>
      <c r="N493" s="141"/>
      <c r="O493" s="52"/>
      <c r="P493" s="52"/>
      <c r="Q493" s="52"/>
      <c r="R493" s="52"/>
      <c r="S493" s="52"/>
      <c r="T493" s="52"/>
      <c r="U493" s="40"/>
      <c r="V493" s="41"/>
      <c r="W493" s="41"/>
      <c r="X493" s="45"/>
      <c r="Y493" s="40"/>
      <c r="Z493" s="41"/>
      <c r="AA493" s="41"/>
      <c r="AB493" s="147"/>
      <c r="AC493" s="148"/>
      <c r="AD493" s="148"/>
      <c r="AE493" s="149"/>
      <c r="AF493" s="40"/>
      <c r="AG493" s="41"/>
      <c r="AH493" s="41"/>
      <c r="AI493" s="41"/>
      <c r="AJ493" s="41"/>
      <c r="AK493" s="41"/>
      <c r="AL493" s="41"/>
      <c r="AM493" s="45"/>
    </row>
    <row r="494" customHeight="1" spans="1:39">
      <c r="A494" s="29"/>
      <c r="B494" s="13">
        <v>57</v>
      </c>
      <c r="C494" s="13"/>
      <c r="D494" s="13"/>
      <c r="E494" s="13"/>
      <c r="F494" s="13"/>
      <c r="G494" s="13"/>
      <c r="H494" s="13"/>
      <c r="I494" s="139"/>
      <c r="J494" s="140"/>
      <c r="K494" s="140"/>
      <c r="L494" s="140"/>
      <c r="M494" s="140"/>
      <c r="N494" s="141"/>
      <c r="O494" s="52"/>
      <c r="P494" s="52"/>
      <c r="Q494" s="52"/>
      <c r="R494" s="52"/>
      <c r="S494" s="52"/>
      <c r="T494" s="52"/>
      <c r="U494" s="40"/>
      <c r="V494" s="41"/>
      <c r="W494" s="41"/>
      <c r="X494" s="45"/>
      <c r="Y494" s="40"/>
      <c r="Z494" s="41"/>
      <c r="AA494" s="41"/>
      <c r="AB494" s="147"/>
      <c r="AC494" s="148"/>
      <c r="AD494" s="148"/>
      <c r="AE494" s="149"/>
      <c r="AF494" s="40"/>
      <c r="AG494" s="41"/>
      <c r="AH494" s="41"/>
      <c r="AI494" s="41"/>
      <c r="AJ494" s="41"/>
      <c r="AK494" s="41"/>
      <c r="AL494" s="41"/>
      <c r="AM494" s="45"/>
    </row>
    <row r="495" customHeight="1" spans="1:39">
      <c r="A495" s="29"/>
      <c r="B495" s="13">
        <v>58</v>
      </c>
      <c r="C495" s="13"/>
      <c r="D495" s="13"/>
      <c r="E495" s="13"/>
      <c r="F495" s="13"/>
      <c r="G495" s="13"/>
      <c r="H495" s="13"/>
      <c r="I495" s="139"/>
      <c r="J495" s="140"/>
      <c r="K495" s="140"/>
      <c r="L495" s="140"/>
      <c r="M495" s="140"/>
      <c r="N495" s="141"/>
      <c r="O495" s="52"/>
      <c r="P495" s="52"/>
      <c r="Q495" s="52"/>
      <c r="R495" s="52"/>
      <c r="S495" s="52"/>
      <c r="T495" s="52"/>
      <c r="U495" s="40"/>
      <c r="V495" s="41"/>
      <c r="W495" s="41"/>
      <c r="X495" s="45"/>
      <c r="Y495" s="40"/>
      <c r="Z495" s="41"/>
      <c r="AA495" s="41"/>
      <c r="AB495" s="147"/>
      <c r="AC495" s="148"/>
      <c r="AD495" s="148"/>
      <c r="AE495" s="149"/>
      <c r="AF495" s="40"/>
      <c r="AG495" s="41"/>
      <c r="AH495" s="41"/>
      <c r="AI495" s="41"/>
      <c r="AJ495" s="41"/>
      <c r="AK495" s="41"/>
      <c r="AL495" s="41"/>
      <c r="AM495" s="45"/>
    </row>
    <row r="496" customHeight="1" spans="1:39">
      <c r="A496" s="29"/>
      <c r="B496" s="13">
        <v>59</v>
      </c>
      <c r="C496" s="13"/>
      <c r="D496" s="13"/>
      <c r="E496" s="13"/>
      <c r="F496" s="13"/>
      <c r="G496" s="13"/>
      <c r="H496" s="13"/>
      <c r="I496" s="139"/>
      <c r="J496" s="140"/>
      <c r="K496" s="140"/>
      <c r="L496" s="140"/>
      <c r="M496" s="140"/>
      <c r="N496" s="141"/>
      <c r="O496" s="52"/>
      <c r="P496" s="52"/>
      <c r="Q496" s="52"/>
      <c r="R496" s="52"/>
      <c r="S496" s="52"/>
      <c r="T496" s="52"/>
      <c r="U496" s="40"/>
      <c r="V496" s="41"/>
      <c r="W496" s="41"/>
      <c r="X496" s="45"/>
      <c r="Y496" s="40"/>
      <c r="Z496" s="41"/>
      <c r="AA496" s="41"/>
      <c r="AB496" s="147"/>
      <c r="AC496" s="148"/>
      <c r="AD496" s="148"/>
      <c r="AE496" s="149"/>
      <c r="AF496" s="40"/>
      <c r="AG496" s="41"/>
      <c r="AH496" s="41"/>
      <c r="AI496" s="41"/>
      <c r="AJ496" s="41"/>
      <c r="AK496" s="41"/>
      <c r="AL496" s="41"/>
      <c r="AM496" s="45"/>
    </row>
    <row r="497" customHeight="1" spans="1:39">
      <c r="A497" s="33"/>
      <c r="B497" s="13">
        <v>60</v>
      </c>
      <c r="C497" s="13"/>
      <c r="D497" s="13"/>
      <c r="E497" s="13"/>
      <c r="F497" s="13"/>
      <c r="G497" s="13"/>
      <c r="H497" s="13"/>
      <c r="I497" s="139"/>
      <c r="J497" s="140"/>
      <c r="K497" s="140"/>
      <c r="L497" s="140"/>
      <c r="M497" s="140"/>
      <c r="N497" s="141"/>
      <c r="O497" s="52"/>
      <c r="P497" s="52"/>
      <c r="Q497" s="52"/>
      <c r="R497" s="52"/>
      <c r="S497" s="52"/>
      <c r="T497" s="52"/>
      <c r="U497" s="40"/>
      <c r="V497" s="41"/>
      <c r="W497" s="41"/>
      <c r="X497" s="45"/>
      <c r="Y497" s="40"/>
      <c r="Z497" s="41"/>
      <c r="AA497" s="41"/>
      <c r="AB497" s="147"/>
      <c r="AC497" s="148"/>
      <c r="AD497" s="148"/>
      <c r="AE497" s="149"/>
      <c r="AF497" s="40"/>
      <c r="AG497" s="41"/>
      <c r="AH497" s="41"/>
      <c r="AI497" s="41"/>
      <c r="AJ497" s="41"/>
      <c r="AK497" s="41"/>
      <c r="AL497" s="41"/>
      <c r="AM497" s="45"/>
    </row>
    <row r="498" customHeight="1" spans="1:39">
      <c r="A498" s="25">
        <v>9</v>
      </c>
      <c r="B498" s="13">
        <v>1</v>
      </c>
      <c r="C498" s="13"/>
      <c r="D498" s="13"/>
      <c r="E498" s="13"/>
      <c r="F498" s="13"/>
      <c r="G498" s="13"/>
      <c r="H498" s="13"/>
      <c r="I498" s="139" t="s">
        <v>112</v>
      </c>
      <c r="J498" s="140"/>
      <c r="K498" s="140"/>
      <c r="L498" s="140"/>
      <c r="M498" s="140"/>
      <c r="N498" s="141"/>
      <c r="O498" s="52" t="s">
        <v>109</v>
      </c>
      <c r="P498" s="52"/>
      <c r="Q498" s="52"/>
      <c r="R498" s="52"/>
      <c r="S498" s="52"/>
      <c r="T498" s="52"/>
      <c r="U498" s="40" t="s">
        <v>110</v>
      </c>
      <c r="V498" s="41"/>
      <c r="W498" s="41"/>
      <c r="X498" s="45"/>
      <c r="Y498" s="40">
        <v>61</v>
      </c>
      <c r="Z498" s="41"/>
      <c r="AA498" s="41"/>
      <c r="AB498" s="147">
        <v>12.5647797013438</v>
      </c>
      <c r="AC498" s="148"/>
      <c r="AD498" s="148"/>
      <c r="AE498" s="149"/>
      <c r="AF498" s="40" t="s">
        <v>111</v>
      </c>
      <c r="AG498" s="41"/>
      <c r="AH498" s="41"/>
      <c r="AI498" s="41"/>
      <c r="AJ498" s="41"/>
      <c r="AK498" s="41"/>
      <c r="AL498" s="41"/>
      <c r="AM498" s="45"/>
    </row>
    <row r="499" customHeight="1" spans="1:39">
      <c r="A499" s="29"/>
      <c r="B499" s="13">
        <v>2</v>
      </c>
      <c r="C499" s="13"/>
      <c r="D499" s="13"/>
      <c r="E499" s="13"/>
      <c r="F499" s="13"/>
      <c r="G499" s="13"/>
      <c r="H499" s="13"/>
      <c r="I499" s="139" t="s">
        <v>108</v>
      </c>
      <c r="J499" s="140"/>
      <c r="K499" s="140"/>
      <c r="L499" s="140"/>
      <c r="M499" s="140"/>
      <c r="N499" s="141"/>
      <c r="O499" s="52" t="s">
        <v>109</v>
      </c>
      <c r="P499" s="52"/>
      <c r="Q499" s="52"/>
      <c r="R499" s="52"/>
      <c r="S499" s="52"/>
      <c r="T499" s="52"/>
      <c r="U499" s="40" t="s">
        <v>110</v>
      </c>
      <c r="V499" s="41"/>
      <c r="W499" s="41"/>
      <c r="X499" s="45"/>
      <c r="Y499" s="40">
        <v>93</v>
      </c>
      <c r="Z499" s="41"/>
      <c r="AA499" s="41"/>
      <c r="AB499" s="147">
        <v>19.1561395446717</v>
      </c>
      <c r="AC499" s="148"/>
      <c r="AD499" s="148"/>
      <c r="AE499" s="149"/>
      <c r="AF499" s="40" t="s">
        <v>111</v>
      </c>
      <c r="AG499" s="41"/>
      <c r="AH499" s="41"/>
      <c r="AI499" s="41"/>
      <c r="AJ499" s="41"/>
      <c r="AK499" s="41"/>
      <c r="AL499" s="41"/>
      <c r="AM499" s="45"/>
    </row>
    <row r="500" customHeight="1" spans="1:39">
      <c r="A500" s="29"/>
      <c r="B500" s="13">
        <v>3</v>
      </c>
      <c r="C500" s="13"/>
      <c r="D500" s="13"/>
      <c r="E500" s="13"/>
      <c r="F500" s="13"/>
      <c r="G500" s="13"/>
      <c r="H500" s="13"/>
      <c r="I500" s="139" t="s">
        <v>112</v>
      </c>
      <c r="J500" s="140"/>
      <c r="K500" s="140"/>
      <c r="L500" s="140"/>
      <c r="M500" s="140"/>
      <c r="N500" s="141"/>
      <c r="O500" s="52"/>
      <c r="P500" s="52"/>
      <c r="Q500" s="52"/>
      <c r="R500" s="52" t="s">
        <v>109</v>
      </c>
      <c r="S500" s="52"/>
      <c r="T500" s="52"/>
      <c r="U500" s="40" t="s">
        <v>113</v>
      </c>
      <c r="V500" s="41"/>
      <c r="W500" s="41"/>
      <c r="X500" s="45"/>
      <c r="Y500" s="40">
        <v>98</v>
      </c>
      <c r="Z500" s="41"/>
      <c r="AA500" s="41"/>
      <c r="AB500" s="147">
        <v>20.1860395201917</v>
      </c>
      <c r="AC500" s="148"/>
      <c r="AD500" s="148"/>
      <c r="AE500" s="149"/>
      <c r="AF500" s="40" t="s">
        <v>111</v>
      </c>
      <c r="AG500" s="41"/>
      <c r="AH500" s="41"/>
      <c r="AI500" s="41"/>
      <c r="AJ500" s="41"/>
      <c r="AK500" s="41"/>
      <c r="AL500" s="41"/>
      <c r="AM500" s="45"/>
    </row>
    <row r="501" customHeight="1" spans="1:39">
      <c r="A501" s="29"/>
      <c r="B501" s="13">
        <v>4</v>
      </c>
      <c r="C501" s="13"/>
      <c r="D501" s="13"/>
      <c r="E501" s="13"/>
      <c r="F501" s="13"/>
      <c r="G501" s="13"/>
      <c r="H501" s="13"/>
      <c r="I501" s="139" t="s">
        <v>108</v>
      </c>
      <c r="J501" s="140"/>
      <c r="K501" s="140"/>
      <c r="L501" s="140"/>
      <c r="M501" s="140"/>
      <c r="N501" s="141"/>
      <c r="O501" s="52" t="s">
        <v>109</v>
      </c>
      <c r="P501" s="52"/>
      <c r="Q501" s="52"/>
      <c r="R501" s="52"/>
      <c r="S501" s="52"/>
      <c r="T501" s="52"/>
      <c r="U501" s="40" t="s">
        <v>110</v>
      </c>
      <c r="V501" s="41"/>
      <c r="W501" s="41"/>
      <c r="X501" s="45"/>
      <c r="Y501" s="40">
        <v>36</v>
      </c>
      <c r="Z501" s="41"/>
      <c r="AA501" s="41"/>
      <c r="AB501" s="147">
        <v>7.41527982374388</v>
      </c>
      <c r="AC501" s="148"/>
      <c r="AD501" s="148"/>
      <c r="AE501" s="149"/>
      <c r="AF501" s="40" t="s">
        <v>111</v>
      </c>
      <c r="AG501" s="41"/>
      <c r="AH501" s="41"/>
      <c r="AI501" s="41"/>
      <c r="AJ501" s="41"/>
      <c r="AK501" s="41"/>
      <c r="AL501" s="41"/>
      <c r="AM501" s="45"/>
    </row>
    <row r="502" customHeight="1" spans="1:39">
      <c r="A502" s="29"/>
      <c r="B502" s="13">
        <v>5</v>
      </c>
      <c r="C502" s="13"/>
      <c r="D502" s="13"/>
      <c r="E502" s="13"/>
      <c r="F502" s="13"/>
      <c r="G502" s="13"/>
      <c r="H502" s="13"/>
      <c r="I502" s="139" t="s">
        <v>112</v>
      </c>
      <c r="J502" s="140"/>
      <c r="K502" s="140"/>
      <c r="L502" s="140"/>
      <c r="M502" s="140"/>
      <c r="N502" s="141"/>
      <c r="O502" s="52" t="s">
        <v>109</v>
      </c>
      <c r="P502" s="52"/>
      <c r="Q502" s="52"/>
      <c r="R502" s="52"/>
      <c r="S502" s="52"/>
      <c r="T502" s="52"/>
      <c r="U502" s="40" t="s">
        <v>110</v>
      </c>
      <c r="V502" s="41"/>
      <c r="W502" s="41"/>
      <c r="X502" s="45"/>
      <c r="Y502" s="40">
        <v>20</v>
      </c>
      <c r="Z502" s="41"/>
      <c r="AA502" s="41"/>
      <c r="AB502" s="147">
        <v>4.11959990207993</v>
      </c>
      <c r="AC502" s="148"/>
      <c r="AD502" s="148"/>
      <c r="AE502" s="149"/>
      <c r="AF502" s="40" t="s">
        <v>111</v>
      </c>
      <c r="AG502" s="41"/>
      <c r="AH502" s="41"/>
      <c r="AI502" s="41"/>
      <c r="AJ502" s="41"/>
      <c r="AK502" s="41"/>
      <c r="AL502" s="41"/>
      <c r="AM502" s="45"/>
    </row>
    <row r="503" customHeight="1" spans="1:39">
      <c r="A503" s="29"/>
      <c r="B503" s="13">
        <v>6</v>
      </c>
      <c r="C503" s="13"/>
      <c r="D503" s="13"/>
      <c r="E503" s="13"/>
      <c r="F503" s="13"/>
      <c r="G503" s="13"/>
      <c r="H503" s="13"/>
      <c r="I503" s="139" t="s">
        <v>108</v>
      </c>
      <c r="J503" s="140"/>
      <c r="K503" s="140"/>
      <c r="L503" s="140"/>
      <c r="M503" s="140"/>
      <c r="N503" s="141"/>
      <c r="O503" s="52" t="s">
        <v>109</v>
      </c>
      <c r="P503" s="52"/>
      <c r="Q503" s="52"/>
      <c r="R503" s="52"/>
      <c r="S503" s="52"/>
      <c r="T503" s="52"/>
      <c r="U503" s="40" t="s">
        <v>110</v>
      </c>
      <c r="V503" s="41"/>
      <c r="W503" s="41"/>
      <c r="X503" s="45"/>
      <c r="Y503" s="40">
        <v>74</v>
      </c>
      <c r="Z503" s="41"/>
      <c r="AA503" s="41"/>
      <c r="AB503" s="147">
        <v>15.2425196376958</v>
      </c>
      <c r="AC503" s="148"/>
      <c r="AD503" s="148"/>
      <c r="AE503" s="149"/>
      <c r="AF503" s="40" t="s">
        <v>111</v>
      </c>
      <c r="AG503" s="41"/>
      <c r="AH503" s="41"/>
      <c r="AI503" s="41"/>
      <c r="AJ503" s="41"/>
      <c r="AK503" s="41"/>
      <c r="AL503" s="41"/>
      <c r="AM503" s="45"/>
    </row>
    <row r="504" customHeight="1" spans="1:39">
      <c r="A504" s="29"/>
      <c r="B504" s="13">
        <v>7</v>
      </c>
      <c r="C504" s="13"/>
      <c r="D504" s="13"/>
      <c r="E504" s="13"/>
      <c r="F504" s="13"/>
      <c r="G504" s="13"/>
      <c r="H504" s="13"/>
      <c r="I504" s="139" t="s">
        <v>112</v>
      </c>
      <c r="J504" s="140"/>
      <c r="K504" s="140"/>
      <c r="L504" s="140"/>
      <c r="M504" s="140"/>
      <c r="N504" s="141"/>
      <c r="O504" s="52" t="s">
        <v>109</v>
      </c>
      <c r="P504" s="52"/>
      <c r="Q504" s="52"/>
      <c r="R504" s="52"/>
      <c r="S504" s="52"/>
      <c r="T504" s="52"/>
      <c r="U504" s="40" t="s">
        <v>110</v>
      </c>
      <c r="V504" s="41"/>
      <c r="W504" s="41"/>
      <c r="X504" s="45"/>
      <c r="Y504" s="40">
        <v>47</v>
      </c>
      <c r="Z504" s="41"/>
      <c r="AA504" s="41"/>
      <c r="AB504" s="147">
        <v>9.68105976988785</v>
      </c>
      <c r="AC504" s="148"/>
      <c r="AD504" s="148"/>
      <c r="AE504" s="149"/>
      <c r="AF504" s="40" t="s">
        <v>111</v>
      </c>
      <c r="AG504" s="41"/>
      <c r="AH504" s="41"/>
      <c r="AI504" s="41"/>
      <c r="AJ504" s="41"/>
      <c r="AK504" s="41"/>
      <c r="AL504" s="41"/>
      <c r="AM504" s="45"/>
    </row>
    <row r="505" customHeight="1" spans="1:39">
      <c r="A505" s="29"/>
      <c r="B505" s="13">
        <v>8</v>
      </c>
      <c r="C505" s="13"/>
      <c r="D505" s="13"/>
      <c r="E505" s="13"/>
      <c r="F505" s="13"/>
      <c r="G505" s="13"/>
      <c r="H505" s="13"/>
      <c r="I505" s="139" t="s">
        <v>108</v>
      </c>
      <c r="J505" s="140"/>
      <c r="K505" s="140"/>
      <c r="L505" s="140"/>
      <c r="M505" s="140"/>
      <c r="N505" s="141"/>
      <c r="O505" s="52" t="s">
        <v>109</v>
      </c>
      <c r="P505" s="52"/>
      <c r="Q505" s="52"/>
      <c r="R505" s="52"/>
      <c r="S505" s="52"/>
      <c r="T505" s="52"/>
      <c r="U505" s="40" t="s">
        <v>110</v>
      </c>
      <c r="V505" s="41"/>
      <c r="W505" s="41"/>
      <c r="X505" s="45"/>
      <c r="Y505" s="40">
        <v>70</v>
      </c>
      <c r="Z505" s="41"/>
      <c r="AA505" s="41"/>
      <c r="AB505" s="147">
        <v>14.4185996572798</v>
      </c>
      <c r="AC505" s="148"/>
      <c r="AD505" s="148"/>
      <c r="AE505" s="149"/>
      <c r="AF505" s="40" t="s">
        <v>111</v>
      </c>
      <c r="AG505" s="41"/>
      <c r="AH505" s="41"/>
      <c r="AI505" s="41"/>
      <c r="AJ505" s="41"/>
      <c r="AK505" s="41"/>
      <c r="AL505" s="41"/>
      <c r="AM505" s="45"/>
    </row>
    <row r="506" customHeight="1" spans="1:39">
      <c r="A506" s="29"/>
      <c r="B506" s="13">
        <v>9</v>
      </c>
      <c r="C506" s="13"/>
      <c r="D506" s="13"/>
      <c r="E506" s="13"/>
      <c r="F506" s="13"/>
      <c r="G506" s="13"/>
      <c r="H506" s="13"/>
      <c r="I506" s="139" t="s">
        <v>112</v>
      </c>
      <c r="J506" s="140"/>
      <c r="K506" s="140"/>
      <c r="L506" s="140"/>
      <c r="M506" s="140"/>
      <c r="N506" s="141"/>
      <c r="O506" s="52" t="s">
        <v>109</v>
      </c>
      <c r="P506" s="52"/>
      <c r="Q506" s="52"/>
      <c r="R506" s="52"/>
      <c r="S506" s="52"/>
      <c r="T506" s="52"/>
      <c r="U506" s="40" t="s">
        <v>110</v>
      </c>
      <c r="V506" s="41"/>
      <c r="W506" s="41"/>
      <c r="X506" s="45"/>
      <c r="Y506" s="40">
        <v>82</v>
      </c>
      <c r="Z506" s="41"/>
      <c r="AA506" s="41"/>
      <c r="AB506" s="147">
        <v>16.8903595985277</v>
      </c>
      <c r="AC506" s="148"/>
      <c r="AD506" s="148"/>
      <c r="AE506" s="149"/>
      <c r="AF506" s="40" t="s">
        <v>111</v>
      </c>
      <c r="AG506" s="41"/>
      <c r="AH506" s="41"/>
      <c r="AI506" s="41"/>
      <c r="AJ506" s="41"/>
      <c r="AK506" s="41"/>
      <c r="AL506" s="41"/>
      <c r="AM506" s="45"/>
    </row>
    <row r="507" customHeight="1" spans="1:39">
      <c r="A507" s="29"/>
      <c r="B507" s="13">
        <v>10</v>
      </c>
      <c r="C507" s="13"/>
      <c r="D507" s="13"/>
      <c r="E507" s="13"/>
      <c r="F507" s="13"/>
      <c r="G507" s="13"/>
      <c r="H507" s="13"/>
      <c r="I507" s="139" t="s">
        <v>108</v>
      </c>
      <c r="J507" s="140"/>
      <c r="K507" s="140"/>
      <c r="L507" s="140"/>
      <c r="M507" s="140"/>
      <c r="N507" s="141"/>
      <c r="O507" s="52" t="s">
        <v>109</v>
      </c>
      <c r="P507" s="52"/>
      <c r="Q507" s="52"/>
      <c r="R507" s="52"/>
      <c r="S507" s="52"/>
      <c r="T507" s="52"/>
      <c r="U507" s="40" t="s">
        <v>110</v>
      </c>
      <c r="V507" s="41"/>
      <c r="W507" s="41"/>
      <c r="X507" s="45"/>
      <c r="Y507" s="40">
        <v>54</v>
      </c>
      <c r="Z507" s="41"/>
      <c r="AA507" s="41"/>
      <c r="AB507" s="147">
        <v>11.1229197356158</v>
      </c>
      <c r="AC507" s="148"/>
      <c r="AD507" s="148"/>
      <c r="AE507" s="149"/>
      <c r="AF507" s="40" t="s">
        <v>111</v>
      </c>
      <c r="AG507" s="41"/>
      <c r="AH507" s="41"/>
      <c r="AI507" s="41"/>
      <c r="AJ507" s="41"/>
      <c r="AK507" s="41"/>
      <c r="AL507" s="41"/>
      <c r="AM507" s="45"/>
    </row>
    <row r="508" customHeight="1" spans="1:39">
      <c r="A508" s="29"/>
      <c r="B508" s="13">
        <v>11</v>
      </c>
      <c r="C508" s="13"/>
      <c r="D508" s="13"/>
      <c r="E508" s="13"/>
      <c r="F508" s="13"/>
      <c r="G508" s="13"/>
      <c r="H508" s="13"/>
      <c r="I508" s="139" t="s">
        <v>112</v>
      </c>
      <c r="J508" s="140"/>
      <c r="K508" s="140"/>
      <c r="L508" s="140"/>
      <c r="M508" s="140"/>
      <c r="N508" s="141"/>
      <c r="O508" s="52" t="s">
        <v>109</v>
      </c>
      <c r="P508" s="52"/>
      <c r="Q508" s="52"/>
      <c r="R508" s="52"/>
      <c r="S508" s="52"/>
      <c r="T508" s="52"/>
      <c r="U508" s="40" t="s">
        <v>110</v>
      </c>
      <c r="V508" s="41"/>
      <c r="W508" s="41"/>
      <c r="X508" s="45"/>
      <c r="Y508" s="40">
        <v>87</v>
      </c>
      <c r="Z508" s="41"/>
      <c r="AA508" s="41"/>
      <c r="AB508" s="147">
        <v>17.9202595740477</v>
      </c>
      <c r="AC508" s="148"/>
      <c r="AD508" s="148"/>
      <c r="AE508" s="149"/>
      <c r="AF508" s="40" t="s">
        <v>111</v>
      </c>
      <c r="AG508" s="41"/>
      <c r="AH508" s="41"/>
      <c r="AI508" s="41"/>
      <c r="AJ508" s="41"/>
      <c r="AK508" s="41"/>
      <c r="AL508" s="41"/>
      <c r="AM508" s="45"/>
    </row>
    <row r="509" customHeight="1" spans="1:39">
      <c r="A509" s="29"/>
      <c r="B509" s="13">
        <v>12</v>
      </c>
      <c r="C509" s="13"/>
      <c r="D509" s="13"/>
      <c r="E509" s="13"/>
      <c r="F509" s="13"/>
      <c r="G509" s="13"/>
      <c r="H509" s="13"/>
      <c r="I509" s="139" t="s">
        <v>108</v>
      </c>
      <c r="J509" s="140"/>
      <c r="K509" s="140"/>
      <c r="L509" s="140"/>
      <c r="M509" s="140"/>
      <c r="N509" s="141"/>
      <c r="O509" s="52" t="s">
        <v>109</v>
      </c>
      <c r="P509" s="52"/>
      <c r="Q509" s="52"/>
      <c r="R509" s="52"/>
      <c r="S509" s="52"/>
      <c r="T509" s="52"/>
      <c r="U509" s="40" t="s">
        <v>110</v>
      </c>
      <c r="V509" s="41"/>
      <c r="W509" s="41"/>
      <c r="X509" s="45"/>
      <c r="Y509" s="40">
        <v>50</v>
      </c>
      <c r="Z509" s="41"/>
      <c r="AA509" s="41"/>
      <c r="AB509" s="147">
        <v>10.2989997551998</v>
      </c>
      <c r="AC509" s="148"/>
      <c r="AD509" s="148"/>
      <c r="AE509" s="149"/>
      <c r="AF509" s="40" t="s">
        <v>111</v>
      </c>
      <c r="AG509" s="41"/>
      <c r="AH509" s="41"/>
      <c r="AI509" s="41"/>
      <c r="AJ509" s="41"/>
      <c r="AK509" s="41"/>
      <c r="AL509" s="41"/>
      <c r="AM509" s="45"/>
    </row>
    <row r="510" customHeight="1" spans="1:39">
      <c r="A510" s="29"/>
      <c r="B510" s="13">
        <v>13</v>
      </c>
      <c r="C510" s="13"/>
      <c r="D510" s="13"/>
      <c r="E510" s="13"/>
      <c r="F510" s="13"/>
      <c r="G510" s="13"/>
      <c r="H510" s="13"/>
      <c r="I510" s="139" t="s">
        <v>112</v>
      </c>
      <c r="J510" s="140"/>
      <c r="K510" s="140"/>
      <c r="L510" s="140"/>
      <c r="M510" s="140"/>
      <c r="N510" s="141"/>
      <c r="O510" s="52" t="s">
        <v>109</v>
      </c>
      <c r="P510" s="52"/>
      <c r="Q510" s="52"/>
      <c r="R510" s="52"/>
      <c r="S510" s="52"/>
      <c r="T510" s="52"/>
      <c r="U510" s="40" t="s">
        <v>110</v>
      </c>
      <c r="V510" s="41"/>
      <c r="W510" s="41"/>
      <c r="X510" s="45"/>
      <c r="Y510" s="40">
        <v>73</v>
      </c>
      <c r="Z510" s="41"/>
      <c r="AA510" s="41"/>
      <c r="AB510" s="147">
        <v>15.0365396425918</v>
      </c>
      <c r="AC510" s="148"/>
      <c r="AD510" s="148"/>
      <c r="AE510" s="149"/>
      <c r="AF510" s="40" t="s">
        <v>111</v>
      </c>
      <c r="AG510" s="41"/>
      <c r="AH510" s="41"/>
      <c r="AI510" s="41"/>
      <c r="AJ510" s="41"/>
      <c r="AK510" s="41"/>
      <c r="AL510" s="41"/>
      <c r="AM510" s="45"/>
    </row>
    <row r="511" customHeight="1" spans="1:39">
      <c r="A511" s="29"/>
      <c r="B511" s="13">
        <v>14</v>
      </c>
      <c r="C511" s="13"/>
      <c r="D511" s="13"/>
      <c r="E511" s="13"/>
      <c r="F511" s="13"/>
      <c r="G511" s="13"/>
      <c r="H511" s="13"/>
      <c r="I511" s="139" t="s">
        <v>108</v>
      </c>
      <c r="J511" s="140"/>
      <c r="K511" s="140"/>
      <c r="L511" s="140"/>
      <c r="M511" s="140"/>
      <c r="N511" s="141"/>
      <c r="O511" s="52"/>
      <c r="P511" s="52"/>
      <c r="Q511" s="52"/>
      <c r="R511" s="52" t="s">
        <v>109</v>
      </c>
      <c r="S511" s="52"/>
      <c r="T511" s="52"/>
      <c r="U511" s="40" t="s">
        <v>113</v>
      </c>
      <c r="V511" s="41"/>
      <c r="W511" s="41"/>
      <c r="X511" s="45"/>
      <c r="Y511" s="40">
        <v>0</v>
      </c>
      <c r="Z511" s="41"/>
      <c r="AA511" s="41"/>
      <c r="AB511" s="147">
        <v>0</v>
      </c>
      <c r="AC511" s="148"/>
      <c r="AD511" s="148"/>
      <c r="AE511" s="149"/>
      <c r="AF511" s="40" t="s">
        <v>111</v>
      </c>
      <c r="AG511" s="41"/>
      <c r="AH511" s="41"/>
      <c r="AI511" s="41"/>
      <c r="AJ511" s="41"/>
      <c r="AK511" s="41"/>
      <c r="AL511" s="41"/>
      <c r="AM511" s="45"/>
    </row>
    <row r="512" customHeight="1" spans="1:39">
      <c r="A512" s="29"/>
      <c r="B512" s="13">
        <v>15</v>
      </c>
      <c r="C512" s="13"/>
      <c r="D512" s="13"/>
      <c r="E512" s="13"/>
      <c r="F512" s="13"/>
      <c r="G512" s="13"/>
      <c r="H512" s="13"/>
      <c r="I512" s="139" t="s">
        <v>108</v>
      </c>
      <c r="J512" s="140"/>
      <c r="K512" s="140"/>
      <c r="L512" s="140"/>
      <c r="M512" s="140"/>
      <c r="N512" s="141"/>
      <c r="O512" s="52" t="s">
        <v>109</v>
      </c>
      <c r="P512" s="52"/>
      <c r="Q512" s="52"/>
      <c r="R512" s="52"/>
      <c r="S512" s="52"/>
      <c r="T512" s="52"/>
      <c r="U512" s="40" t="s">
        <v>110</v>
      </c>
      <c r="V512" s="41"/>
      <c r="W512" s="41"/>
      <c r="X512" s="45"/>
      <c r="Y512" s="40">
        <v>35</v>
      </c>
      <c r="Z512" s="41"/>
      <c r="AA512" s="41"/>
      <c r="AB512" s="147">
        <v>7.20929982863989</v>
      </c>
      <c r="AC512" s="148"/>
      <c r="AD512" s="148"/>
      <c r="AE512" s="149"/>
      <c r="AF512" s="40" t="s">
        <v>111</v>
      </c>
      <c r="AG512" s="41"/>
      <c r="AH512" s="41"/>
      <c r="AI512" s="41"/>
      <c r="AJ512" s="41"/>
      <c r="AK512" s="41"/>
      <c r="AL512" s="41"/>
      <c r="AM512" s="45"/>
    </row>
    <row r="513" customHeight="1" spans="1:39">
      <c r="A513" s="29"/>
      <c r="B513" s="13">
        <v>16</v>
      </c>
      <c r="C513" s="13"/>
      <c r="D513" s="13"/>
      <c r="E513" s="13"/>
      <c r="F513" s="13"/>
      <c r="G513" s="13"/>
      <c r="H513" s="13"/>
      <c r="I513" s="139" t="s">
        <v>112</v>
      </c>
      <c r="J513" s="140"/>
      <c r="K513" s="140"/>
      <c r="L513" s="140"/>
      <c r="M513" s="140"/>
      <c r="N513" s="141"/>
      <c r="O513" s="52" t="s">
        <v>109</v>
      </c>
      <c r="P513" s="52"/>
      <c r="Q513" s="52"/>
      <c r="R513" s="52"/>
      <c r="S513" s="52"/>
      <c r="T513" s="52"/>
      <c r="U513" s="40" t="s">
        <v>110</v>
      </c>
      <c r="V513" s="41"/>
      <c r="W513" s="41"/>
      <c r="X513" s="45"/>
      <c r="Y513" s="40">
        <v>79</v>
      </c>
      <c r="Z513" s="41"/>
      <c r="AA513" s="41"/>
      <c r="AB513" s="147">
        <v>16.2724196132158</v>
      </c>
      <c r="AC513" s="148"/>
      <c r="AD513" s="148"/>
      <c r="AE513" s="149"/>
      <c r="AF513" s="40" t="s">
        <v>111</v>
      </c>
      <c r="AG513" s="41"/>
      <c r="AH513" s="41"/>
      <c r="AI513" s="41"/>
      <c r="AJ513" s="41"/>
      <c r="AK513" s="41"/>
      <c r="AL513" s="41"/>
      <c r="AM513" s="45"/>
    </row>
    <row r="514" customHeight="1" spans="1:39">
      <c r="A514" s="29"/>
      <c r="B514" s="13">
        <v>17</v>
      </c>
      <c r="C514" s="13"/>
      <c r="D514" s="13"/>
      <c r="E514" s="13"/>
      <c r="F514" s="13"/>
      <c r="G514" s="13"/>
      <c r="H514" s="13"/>
      <c r="I514" s="139" t="s">
        <v>108</v>
      </c>
      <c r="J514" s="140"/>
      <c r="K514" s="140"/>
      <c r="L514" s="140"/>
      <c r="M514" s="140"/>
      <c r="N514" s="141"/>
      <c r="O514" s="52" t="s">
        <v>109</v>
      </c>
      <c r="P514" s="52"/>
      <c r="Q514" s="52"/>
      <c r="R514" s="52"/>
      <c r="S514" s="52"/>
      <c r="T514" s="52"/>
      <c r="U514" s="40" t="s">
        <v>110</v>
      </c>
      <c r="V514" s="41"/>
      <c r="W514" s="41"/>
      <c r="X514" s="45"/>
      <c r="Y514" s="40">
        <v>20</v>
      </c>
      <c r="Z514" s="41"/>
      <c r="AA514" s="41"/>
      <c r="AB514" s="147">
        <v>4.11959990207993</v>
      </c>
      <c r="AC514" s="148"/>
      <c r="AD514" s="148"/>
      <c r="AE514" s="149"/>
      <c r="AF514" s="40" t="s">
        <v>111</v>
      </c>
      <c r="AG514" s="41"/>
      <c r="AH514" s="41"/>
      <c r="AI514" s="41"/>
      <c r="AJ514" s="41"/>
      <c r="AK514" s="41"/>
      <c r="AL514" s="41"/>
      <c r="AM514" s="45"/>
    </row>
    <row r="515" customHeight="1" spans="1:39">
      <c r="A515" s="29"/>
      <c r="B515" s="13">
        <v>18</v>
      </c>
      <c r="C515" s="13"/>
      <c r="D515" s="13"/>
      <c r="E515" s="13"/>
      <c r="F515" s="13"/>
      <c r="G515" s="13"/>
      <c r="H515" s="13"/>
      <c r="I515" s="139" t="s">
        <v>112</v>
      </c>
      <c r="J515" s="140"/>
      <c r="K515" s="140"/>
      <c r="L515" s="140"/>
      <c r="M515" s="140"/>
      <c r="N515" s="141"/>
      <c r="O515" s="52" t="s">
        <v>109</v>
      </c>
      <c r="P515" s="52"/>
      <c r="Q515" s="52"/>
      <c r="R515" s="52"/>
      <c r="S515" s="52"/>
      <c r="T515" s="52"/>
      <c r="U515" s="40" t="s">
        <v>110</v>
      </c>
      <c r="V515" s="41"/>
      <c r="W515" s="41"/>
      <c r="X515" s="45"/>
      <c r="Y515" s="40">
        <v>28</v>
      </c>
      <c r="Z515" s="41"/>
      <c r="AA515" s="41"/>
      <c r="AB515" s="147">
        <v>5.76743986291191</v>
      </c>
      <c r="AC515" s="148"/>
      <c r="AD515" s="148"/>
      <c r="AE515" s="149"/>
      <c r="AF515" s="40" t="s">
        <v>111</v>
      </c>
      <c r="AG515" s="41"/>
      <c r="AH515" s="41"/>
      <c r="AI515" s="41"/>
      <c r="AJ515" s="41"/>
      <c r="AK515" s="41"/>
      <c r="AL515" s="41"/>
      <c r="AM515" s="45"/>
    </row>
    <row r="516" customHeight="1" spans="1:39">
      <c r="A516" s="29"/>
      <c r="B516" s="13">
        <v>19</v>
      </c>
      <c r="C516" s="13"/>
      <c r="D516" s="13"/>
      <c r="E516" s="13"/>
      <c r="F516" s="13"/>
      <c r="G516" s="13"/>
      <c r="H516" s="13"/>
      <c r="I516" s="139" t="s">
        <v>108</v>
      </c>
      <c r="J516" s="140"/>
      <c r="K516" s="140"/>
      <c r="L516" s="140"/>
      <c r="M516" s="140"/>
      <c r="N516" s="141"/>
      <c r="O516" s="52"/>
      <c r="P516" s="52"/>
      <c r="Q516" s="52"/>
      <c r="R516" s="52" t="s">
        <v>109</v>
      </c>
      <c r="S516" s="52"/>
      <c r="T516" s="52"/>
      <c r="U516" s="40" t="s">
        <v>113</v>
      </c>
      <c r="V516" s="41"/>
      <c r="W516" s="41"/>
      <c r="X516" s="45"/>
      <c r="Y516" s="40">
        <v>0</v>
      </c>
      <c r="Z516" s="41"/>
      <c r="AA516" s="41"/>
      <c r="AB516" s="147">
        <v>0</v>
      </c>
      <c r="AC516" s="148"/>
      <c r="AD516" s="148"/>
      <c r="AE516" s="149"/>
      <c r="AF516" s="40" t="s">
        <v>111</v>
      </c>
      <c r="AG516" s="41"/>
      <c r="AH516" s="41"/>
      <c r="AI516" s="41"/>
      <c r="AJ516" s="41"/>
      <c r="AK516" s="41"/>
      <c r="AL516" s="41"/>
      <c r="AM516" s="45"/>
    </row>
    <row r="517" customHeight="1" spans="1:39">
      <c r="A517" s="29"/>
      <c r="B517" s="13">
        <v>20</v>
      </c>
      <c r="C517" s="13"/>
      <c r="D517" s="13"/>
      <c r="E517" s="13"/>
      <c r="F517" s="13"/>
      <c r="G517" s="13"/>
      <c r="H517" s="13"/>
      <c r="I517" s="139" t="s">
        <v>112</v>
      </c>
      <c r="J517" s="140"/>
      <c r="K517" s="140"/>
      <c r="L517" s="140"/>
      <c r="M517" s="140"/>
      <c r="N517" s="141"/>
      <c r="O517" s="52"/>
      <c r="P517" s="52"/>
      <c r="Q517" s="52"/>
      <c r="R517" s="52" t="s">
        <v>109</v>
      </c>
      <c r="S517" s="52"/>
      <c r="T517" s="52"/>
      <c r="U517" s="40" t="s">
        <v>113</v>
      </c>
      <c r="V517" s="41"/>
      <c r="W517" s="41"/>
      <c r="X517" s="45"/>
      <c r="Y517" s="40">
        <v>0</v>
      </c>
      <c r="Z517" s="41"/>
      <c r="AA517" s="41"/>
      <c r="AB517" s="147">
        <v>0</v>
      </c>
      <c r="AC517" s="148"/>
      <c r="AD517" s="148"/>
      <c r="AE517" s="149"/>
      <c r="AF517" s="40" t="s">
        <v>111</v>
      </c>
      <c r="AG517" s="41"/>
      <c r="AH517" s="41"/>
      <c r="AI517" s="41"/>
      <c r="AJ517" s="41"/>
      <c r="AK517" s="41"/>
      <c r="AL517" s="41"/>
      <c r="AM517" s="45"/>
    </row>
    <row r="518" customHeight="1" spans="1:39">
      <c r="A518" s="29"/>
      <c r="B518" s="13">
        <v>21</v>
      </c>
      <c r="C518" s="13"/>
      <c r="D518" s="13"/>
      <c r="E518" s="13"/>
      <c r="F518" s="13"/>
      <c r="G518" s="13"/>
      <c r="H518" s="13"/>
      <c r="I518" s="139" t="s">
        <v>108</v>
      </c>
      <c r="J518" s="140"/>
      <c r="K518" s="140"/>
      <c r="L518" s="140"/>
      <c r="M518" s="140"/>
      <c r="N518" s="141"/>
      <c r="O518" s="52"/>
      <c r="P518" s="52"/>
      <c r="Q518" s="52"/>
      <c r="R518" s="52" t="s">
        <v>109</v>
      </c>
      <c r="S518" s="52"/>
      <c r="T518" s="52"/>
      <c r="U518" s="40" t="s">
        <v>113</v>
      </c>
      <c r="V518" s="41"/>
      <c r="W518" s="41"/>
      <c r="X518" s="45"/>
      <c r="Y518" s="40">
        <v>0</v>
      </c>
      <c r="Z518" s="41"/>
      <c r="AA518" s="41"/>
      <c r="AB518" s="147">
        <v>0</v>
      </c>
      <c r="AC518" s="148"/>
      <c r="AD518" s="148"/>
      <c r="AE518" s="149"/>
      <c r="AF518" s="40" t="s">
        <v>111</v>
      </c>
      <c r="AG518" s="41"/>
      <c r="AH518" s="41"/>
      <c r="AI518" s="41"/>
      <c r="AJ518" s="41"/>
      <c r="AK518" s="41"/>
      <c r="AL518" s="41"/>
      <c r="AM518" s="45"/>
    </row>
    <row r="519" customHeight="1" spans="1:39">
      <c r="A519" s="29"/>
      <c r="B519" s="13">
        <v>22</v>
      </c>
      <c r="C519" s="13"/>
      <c r="D519" s="13"/>
      <c r="E519" s="13"/>
      <c r="F519" s="13"/>
      <c r="G519" s="13"/>
      <c r="H519" s="13"/>
      <c r="I519" s="139" t="s">
        <v>112</v>
      </c>
      <c r="J519" s="140"/>
      <c r="K519" s="140"/>
      <c r="L519" s="140"/>
      <c r="M519" s="140"/>
      <c r="N519" s="141"/>
      <c r="O519" s="52"/>
      <c r="P519" s="52"/>
      <c r="Q519" s="52"/>
      <c r="R519" s="52" t="s">
        <v>109</v>
      </c>
      <c r="S519" s="52"/>
      <c r="T519" s="52"/>
      <c r="U519" s="40" t="s">
        <v>113</v>
      </c>
      <c r="V519" s="41"/>
      <c r="W519" s="41"/>
      <c r="X519" s="45"/>
      <c r="Y519" s="40">
        <v>0</v>
      </c>
      <c r="Z519" s="41"/>
      <c r="AA519" s="41"/>
      <c r="AB519" s="147">
        <v>0</v>
      </c>
      <c r="AC519" s="148"/>
      <c r="AD519" s="148"/>
      <c r="AE519" s="149"/>
      <c r="AF519" s="40" t="s">
        <v>111</v>
      </c>
      <c r="AG519" s="41"/>
      <c r="AH519" s="41"/>
      <c r="AI519" s="41"/>
      <c r="AJ519" s="41"/>
      <c r="AK519" s="41"/>
      <c r="AL519" s="41"/>
      <c r="AM519" s="45"/>
    </row>
    <row r="520" customHeight="1" spans="1:39">
      <c r="A520" s="29"/>
      <c r="B520" s="13">
        <v>23</v>
      </c>
      <c r="C520" s="13"/>
      <c r="D520" s="13"/>
      <c r="E520" s="13"/>
      <c r="F520" s="13"/>
      <c r="G520" s="13"/>
      <c r="H520" s="13"/>
      <c r="I520" s="139" t="s">
        <v>108</v>
      </c>
      <c r="J520" s="140"/>
      <c r="K520" s="140"/>
      <c r="L520" s="140"/>
      <c r="M520" s="140"/>
      <c r="N520" s="141"/>
      <c r="O520" s="52" t="s">
        <v>109</v>
      </c>
      <c r="P520" s="52"/>
      <c r="Q520" s="52"/>
      <c r="R520" s="52"/>
      <c r="S520" s="52"/>
      <c r="T520" s="52"/>
      <c r="U520" s="40" t="s">
        <v>110</v>
      </c>
      <c r="V520" s="41"/>
      <c r="W520" s="41"/>
      <c r="X520" s="45"/>
      <c r="Y520" s="40">
        <v>32</v>
      </c>
      <c r="Z520" s="41"/>
      <c r="AA520" s="41"/>
      <c r="AB520" s="147">
        <v>6.59135984332789</v>
      </c>
      <c r="AC520" s="148"/>
      <c r="AD520" s="148"/>
      <c r="AE520" s="149"/>
      <c r="AF520" s="40" t="s">
        <v>111</v>
      </c>
      <c r="AG520" s="41"/>
      <c r="AH520" s="41"/>
      <c r="AI520" s="41"/>
      <c r="AJ520" s="41"/>
      <c r="AK520" s="41"/>
      <c r="AL520" s="41"/>
      <c r="AM520" s="45"/>
    </row>
    <row r="521" customHeight="1" spans="1:39">
      <c r="A521" s="29"/>
      <c r="B521" s="13">
        <v>24</v>
      </c>
      <c r="C521" s="13"/>
      <c r="D521" s="13"/>
      <c r="E521" s="13"/>
      <c r="F521" s="13"/>
      <c r="G521" s="13"/>
      <c r="H521" s="13"/>
      <c r="I521" s="139" t="s">
        <v>112</v>
      </c>
      <c r="J521" s="140"/>
      <c r="K521" s="140"/>
      <c r="L521" s="140"/>
      <c r="M521" s="140"/>
      <c r="N521" s="141"/>
      <c r="O521" s="52" t="s">
        <v>109</v>
      </c>
      <c r="P521" s="52"/>
      <c r="Q521" s="52"/>
      <c r="R521" s="52"/>
      <c r="S521" s="52"/>
      <c r="T521" s="52"/>
      <c r="U521" s="40" t="s">
        <v>110</v>
      </c>
      <c r="V521" s="41"/>
      <c r="W521" s="41"/>
      <c r="X521" s="45"/>
      <c r="Y521" s="40">
        <v>95</v>
      </c>
      <c r="Z521" s="41"/>
      <c r="AA521" s="41"/>
      <c r="AB521" s="147">
        <v>19.5680995348797</v>
      </c>
      <c r="AC521" s="148"/>
      <c r="AD521" s="148"/>
      <c r="AE521" s="149"/>
      <c r="AF521" s="40" t="s">
        <v>111</v>
      </c>
      <c r="AG521" s="41"/>
      <c r="AH521" s="41"/>
      <c r="AI521" s="41"/>
      <c r="AJ521" s="41"/>
      <c r="AK521" s="41"/>
      <c r="AL521" s="41"/>
      <c r="AM521" s="45"/>
    </row>
    <row r="522" customHeight="1" spans="1:39">
      <c r="A522" s="29"/>
      <c r="B522" s="13">
        <v>25</v>
      </c>
      <c r="C522" s="13"/>
      <c r="D522" s="13"/>
      <c r="E522" s="13"/>
      <c r="F522" s="13"/>
      <c r="G522" s="13"/>
      <c r="H522" s="13"/>
      <c r="I522" s="139" t="s">
        <v>108</v>
      </c>
      <c r="J522" s="140"/>
      <c r="K522" s="140"/>
      <c r="L522" s="140"/>
      <c r="M522" s="140"/>
      <c r="N522" s="141"/>
      <c r="O522" s="52" t="s">
        <v>109</v>
      </c>
      <c r="P522" s="52"/>
      <c r="Q522" s="52"/>
      <c r="R522" s="52"/>
      <c r="S522" s="52"/>
      <c r="T522" s="52"/>
      <c r="U522" s="40" t="s">
        <v>110</v>
      </c>
      <c r="V522" s="41"/>
      <c r="W522" s="41"/>
      <c r="X522" s="45"/>
      <c r="Y522" s="40">
        <v>74</v>
      </c>
      <c r="Z522" s="41"/>
      <c r="AA522" s="41"/>
      <c r="AB522" s="147">
        <v>15.2425196376958</v>
      </c>
      <c r="AC522" s="148"/>
      <c r="AD522" s="148"/>
      <c r="AE522" s="149"/>
      <c r="AF522" s="40" t="s">
        <v>111</v>
      </c>
      <c r="AG522" s="41"/>
      <c r="AH522" s="41"/>
      <c r="AI522" s="41"/>
      <c r="AJ522" s="41"/>
      <c r="AK522" s="41"/>
      <c r="AL522" s="41"/>
      <c r="AM522" s="45"/>
    </row>
    <row r="523" customHeight="1" spans="1:39">
      <c r="A523" s="29"/>
      <c r="B523" s="13">
        <v>26</v>
      </c>
      <c r="C523" s="13"/>
      <c r="D523" s="13"/>
      <c r="E523" s="13"/>
      <c r="F523" s="13"/>
      <c r="G523" s="13"/>
      <c r="H523" s="13"/>
      <c r="I523" s="139" t="s">
        <v>112</v>
      </c>
      <c r="J523" s="140"/>
      <c r="K523" s="140"/>
      <c r="L523" s="140"/>
      <c r="M523" s="140"/>
      <c r="N523" s="141"/>
      <c r="O523" s="52" t="s">
        <v>109</v>
      </c>
      <c r="P523" s="52"/>
      <c r="Q523" s="52"/>
      <c r="R523" s="52"/>
      <c r="S523" s="52"/>
      <c r="T523" s="52"/>
      <c r="U523" s="40" t="s">
        <v>110</v>
      </c>
      <c r="V523" s="41"/>
      <c r="W523" s="41"/>
      <c r="X523" s="45"/>
      <c r="Y523" s="40">
        <v>95</v>
      </c>
      <c r="Z523" s="41"/>
      <c r="AA523" s="41"/>
      <c r="AB523" s="147">
        <v>19.5680995348797</v>
      </c>
      <c r="AC523" s="148"/>
      <c r="AD523" s="148"/>
      <c r="AE523" s="149"/>
      <c r="AF523" s="40" t="s">
        <v>111</v>
      </c>
      <c r="AG523" s="41"/>
      <c r="AH523" s="41"/>
      <c r="AI523" s="41"/>
      <c r="AJ523" s="41"/>
      <c r="AK523" s="41"/>
      <c r="AL523" s="41"/>
      <c r="AM523" s="45"/>
    </row>
    <row r="524" customHeight="1" spans="1:39">
      <c r="A524" s="29"/>
      <c r="B524" s="13">
        <v>27</v>
      </c>
      <c r="C524" s="13"/>
      <c r="D524" s="13"/>
      <c r="E524" s="13"/>
      <c r="F524" s="13"/>
      <c r="G524" s="13"/>
      <c r="H524" s="13"/>
      <c r="I524" s="139" t="s">
        <v>108</v>
      </c>
      <c r="J524" s="140"/>
      <c r="K524" s="140"/>
      <c r="L524" s="140"/>
      <c r="M524" s="140"/>
      <c r="N524" s="141"/>
      <c r="O524" s="52" t="s">
        <v>109</v>
      </c>
      <c r="P524" s="52"/>
      <c r="Q524" s="52"/>
      <c r="R524" s="52"/>
      <c r="S524" s="52"/>
      <c r="T524" s="52"/>
      <c r="U524" s="40" t="s">
        <v>110</v>
      </c>
      <c r="V524" s="41"/>
      <c r="W524" s="41"/>
      <c r="X524" s="45"/>
      <c r="Y524" s="40">
        <v>73</v>
      </c>
      <c r="Z524" s="41"/>
      <c r="AA524" s="41"/>
      <c r="AB524" s="147">
        <v>15.0365396425918</v>
      </c>
      <c r="AC524" s="148"/>
      <c r="AD524" s="148"/>
      <c r="AE524" s="149"/>
      <c r="AF524" s="40" t="s">
        <v>111</v>
      </c>
      <c r="AG524" s="41"/>
      <c r="AH524" s="41"/>
      <c r="AI524" s="41"/>
      <c r="AJ524" s="41"/>
      <c r="AK524" s="41"/>
      <c r="AL524" s="41"/>
      <c r="AM524" s="45"/>
    </row>
    <row r="525" customHeight="1" spans="1:39">
      <c r="A525" s="29"/>
      <c r="B525" s="13">
        <v>28</v>
      </c>
      <c r="C525" s="13"/>
      <c r="D525" s="13"/>
      <c r="E525" s="13"/>
      <c r="F525" s="13"/>
      <c r="G525" s="13"/>
      <c r="H525" s="13"/>
      <c r="I525" s="139" t="s">
        <v>112</v>
      </c>
      <c r="J525" s="140"/>
      <c r="K525" s="140"/>
      <c r="L525" s="140"/>
      <c r="M525" s="140"/>
      <c r="N525" s="141"/>
      <c r="O525" s="52" t="s">
        <v>109</v>
      </c>
      <c r="P525" s="52"/>
      <c r="Q525" s="52"/>
      <c r="R525" s="52"/>
      <c r="S525" s="52"/>
      <c r="T525" s="52"/>
      <c r="U525" s="40" t="s">
        <v>110</v>
      </c>
      <c r="V525" s="41"/>
      <c r="W525" s="41"/>
      <c r="X525" s="45"/>
      <c r="Y525" s="40">
        <v>83</v>
      </c>
      <c r="Z525" s="41"/>
      <c r="AA525" s="41"/>
      <c r="AB525" s="147">
        <v>17.0963395936317</v>
      </c>
      <c r="AC525" s="148"/>
      <c r="AD525" s="148"/>
      <c r="AE525" s="149"/>
      <c r="AF525" s="40" t="s">
        <v>111</v>
      </c>
      <c r="AG525" s="41"/>
      <c r="AH525" s="41"/>
      <c r="AI525" s="41"/>
      <c r="AJ525" s="41"/>
      <c r="AK525" s="41"/>
      <c r="AL525" s="41"/>
      <c r="AM525" s="45"/>
    </row>
    <row r="526" customHeight="1" spans="1:39">
      <c r="A526" s="29"/>
      <c r="B526" s="13">
        <v>29</v>
      </c>
      <c r="C526" s="13"/>
      <c r="D526" s="13"/>
      <c r="E526" s="13"/>
      <c r="F526" s="13"/>
      <c r="G526" s="13"/>
      <c r="H526" s="13"/>
      <c r="I526" s="139" t="s">
        <v>108</v>
      </c>
      <c r="J526" s="140"/>
      <c r="K526" s="140"/>
      <c r="L526" s="140"/>
      <c r="M526" s="140"/>
      <c r="N526" s="141"/>
      <c r="O526" s="52" t="s">
        <v>109</v>
      </c>
      <c r="P526" s="52"/>
      <c r="Q526" s="52"/>
      <c r="R526" s="52"/>
      <c r="S526" s="52"/>
      <c r="T526" s="52"/>
      <c r="U526" s="40" t="s">
        <v>110</v>
      </c>
      <c r="V526" s="41"/>
      <c r="W526" s="41"/>
      <c r="X526" s="45"/>
      <c r="Y526" s="40">
        <v>97</v>
      </c>
      <c r="Z526" s="41"/>
      <c r="AA526" s="41"/>
      <c r="AB526" s="147">
        <v>19.9800595250877</v>
      </c>
      <c r="AC526" s="148"/>
      <c r="AD526" s="148"/>
      <c r="AE526" s="149"/>
      <c r="AF526" s="40" t="s">
        <v>111</v>
      </c>
      <c r="AG526" s="41"/>
      <c r="AH526" s="41"/>
      <c r="AI526" s="41"/>
      <c r="AJ526" s="41"/>
      <c r="AK526" s="41"/>
      <c r="AL526" s="41"/>
      <c r="AM526" s="45"/>
    </row>
    <row r="527" customHeight="1" spans="1:39">
      <c r="A527" s="29"/>
      <c r="B527" s="13">
        <v>30</v>
      </c>
      <c r="C527" s="13"/>
      <c r="D527" s="13"/>
      <c r="E527" s="13"/>
      <c r="F527" s="13"/>
      <c r="G527" s="13"/>
      <c r="H527" s="13"/>
      <c r="I527" s="139" t="s">
        <v>112</v>
      </c>
      <c r="J527" s="140"/>
      <c r="K527" s="140"/>
      <c r="L527" s="140"/>
      <c r="M527" s="140"/>
      <c r="N527" s="141"/>
      <c r="O527" s="52" t="s">
        <v>109</v>
      </c>
      <c r="P527" s="52"/>
      <c r="Q527" s="52"/>
      <c r="R527" s="52"/>
      <c r="S527" s="52"/>
      <c r="T527" s="52"/>
      <c r="U527" s="40" t="s">
        <v>110</v>
      </c>
      <c r="V527" s="41"/>
      <c r="W527" s="41"/>
      <c r="X527" s="45"/>
      <c r="Y527" s="40">
        <v>84</v>
      </c>
      <c r="Z527" s="41"/>
      <c r="AA527" s="41"/>
      <c r="AB527" s="147">
        <v>17.3023195887357</v>
      </c>
      <c r="AC527" s="148"/>
      <c r="AD527" s="148"/>
      <c r="AE527" s="149"/>
      <c r="AF527" s="40" t="s">
        <v>111</v>
      </c>
      <c r="AG527" s="41"/>
      <c r="AH527" s="41"/>
      <c r="AI527" s="41"/>
      <c r="AJ527" s="41"/>
      <c r="AK527" s="41"/>
      <c r="AL527" s="41"/>
      <c r="AM527" s="45"/>
    </row>
    <row r="528" customHeight="1" spans="1:39">
      <c r="A528" s="29"/>
      <c r="B528" s="13">
        <v>31</v>
      </c>
      <c r="C528" s="13"/>
      <c r="D528" s="13"/>
      <c r="E528" s="13"/>
      <c r="F528" s="13"/>
      <c r="G528" s="13"/>
      <c r="H528" s="13"/>
      <c r="I528" s="139" t="s">
        <v>108</v>
      </c>
      <c r="J528" s="140"/>
      <c r="K528" s="140"/>
      <c r="L528" s="140"/>
      <c r="M528" s="140"/>
      <c r="N528" s="141"/>
      <c r="O528" s="52" t="s">
        <v>109</v>
      </c>
      <c r="P528" s="52"/>
      <c r="Q528" s="52"/>
      <c r="R528" s="52"/>
      <c r="S528" s="52"/>
      <c r="T528" s="52"/>
      <c r="U528" s="40" t="s">
        <v>110</v>
      </c>
      <c r="V528" s="41"/>
      <c r="W528" s="41"/>
      <c r="X528" s="45"/>
      <c r="Y528" s="40">
        <v>62</v>
      </c>
      <c r="Z528" s="41"/>
      <c r="AA528" s="41"/>
      <c r="AB528" s="147">
        <v>12.7707596964478</v>
      </c>
      <c r="AC528" s="148"/>
      <c r="AD528" s="148"/>
      <c r="AE528" s="149"/>
      <c r="AF528" s="40" t="s">
        <v>111</v>
      </c>
      <c r="AG528" s="41"/>
      <c r="AH528" s="41"/>
      <c r="AI528" s="41"/>
      <c r="AJ528" s="41"/>
      <c r="AK528" s="41"/>
      <c r="AL528" s="41"/>
      <c r="AM528" s="45"/>
    </row>
    <row r="529" customHeight="1" spans="1:39">
      <c r="A529" s="29"/>
      <c r="B529" s="13">
        <v>32</v>
      </c>
      <c r="C529" s="13"/>
      <c r="D529" s="13"/>
      <c r="E529" s="13"/>
      <c r="F529" s="13"/>
      <c r="G529" s="13"/>
      <c r="H529" s="13"/>
      <c r="I529" s="139" t="s">
        <v>112</v>
      </c>
      <c r="J529" s="140"/>
      <c r="K529" s="140"/>
      <c r="L529" s="140"/>
      <c r="M529" s="140"/>
      <c r="N529" s="141"/>
      <c r="O529" s="52" t="s">
        <v>109</v>
      </c>
      <c r="P529" s="52"/>
      <c r="Q529" s="52"/>
      <c r="R529" s="52"/>
      <c r="S529" s="52"/>
      <c r="T529" s="52"/>
      <c r="U529" s="40" t="s">
        <v>110</v>
      </c>
      <c r="V529" s="41"/>
      <c r="W529" s="41"/>
      <c r="X529" s="45"/>
      <c r="Y529" s="40">
        <v>78</v>
      </c>
      <c r="Z529" s="41"/>
      <c r="AA529" s="41"/>
      <c r="AB529" s="147">
        <v>16.0664396181118</v>
      </c>
      <c r="AC529" s="148"/>
      <c r="AD529" s="148"/>
      <c r="AE529" s="149"/>
      <c r="AF529" s="40" t="s">
        <v>111</v>
      </c>
      <c r="AG529" s="41"/>
      <c r="AH529" s="41"/>
      <c r="AI529" s="41"/>
      <c r="AJ529" s="41"/>
      <c r="AK529" s="41"/>
      <c r="AL529" s="41"/>
      <c r="AM529" s="45"/>
    </row>
    <row r="530" customHeight="1" spans="1:39">
      <c r="A530" s="29"/>
      <c r="B530" s="13">
        <v>33</v>
      </c>
      <c r="C530" s="13"/>
      <c r="D530" s="13"/>
      <c r="E530" s="13"/>
      <c r="F530" s="13"/>
      <c r="G530" s="13"/>
      <c r="H530" s="13"/>
      <c r="I530" s="139" t="s">
        <v>108</v>
      </c>
      <c r="J530" s="140"/>
      <c r="K530" s="140"/>
      <c r="L530" s="140"/>
      <c r="M530" s="140"/>
      <c r="N530" s="141"/>
      <c r="O530" s="52" t="s">
        <v>109</v>
      </c>
      <c r="P530" s="52"/>
      <c r="Q530" s="52"/>
      <c r="R530" s="52"/>
      <c r="S530" s="52"/>
      <c r="T530" s="52"/>
      <c r="U530" s="40" t="s">
        <v>110</v>
      </c>
      <c r="V530" s="41"/>
      <c r="W530" s="41"/>
      <c r="X530" s="45"/>
      <c r="Y530" s="40">
        <v>36</v>
      </c>
      <c r="Z530" s="41"/>
      <c r="AA530" s="41"/>
      <c r="AB530" s="147">
        <v>7.41527982374388</v>
      </c>
      <c r="AC530" s="148"/>
      <c r="AD530" s="148"/>
      <c r="AE530" s="149"/>
      <c r="AF530" s="40" t="s">
        <v>111</v>
      </c>
      <c r="AG530" s="41"/>
      <c r="AH530" s="41"/>
      <c r="AI530" s="41"/>
      <c r="AJ530" s="41"/>
      <c r="AK530" s="41"/>
      <c r="AL530" s="41"/>
      <c r="AM530" s="45"/>
    </row>
    <row r="531" customHeight="1" spans="1:39">
      <c r="A531" s="29"/>
      <c r="B531" s="13">
        <v>34</v>
      </c>
      <c r="C531" s="13"/>
      <c r="D531" s="13"/>
      <c r="E531" s="13"/>
      <c r="F531" s="13"/>
      <c r="G531" s="13"/>
      <c r="H531" s="13"/>
      <c r="I531" s="139" t="s">
        <v>108</v>
      </c>
      <c r="J531" s="140"/>
      <c r="K531" s="140"/>
      <c r="L531" s="140"/>
      <c r="M531" s="140"/>
      <c r="N531" s="141"/>
      <c r="O531" s="52" t="s">
        <v>109</v>
      </c>
      <c r="P531" s="52"/>
      <c r="Q531" s="52"/>
      <c r="R531" s="52"/>
      <c r="S531" s="52"/>
      <c r="T531" s="52"/>
      <c r="U531" s="40" t="s">
        <v>110</v>
      </c>
      <c r="V531" s="41"/>
      <c r="W531" s="41"/>
      <c r="X531" s="45"/>
      <c r="Y531" s="40">
        <v>35</v>
      </c>
      <c r="Z531" s="41"/>
      <c r="AA531" s="41"/>
      <c r="AB531" s="147">
        <v>7.20929982863989</v>
      </c>
      <c r="AC531" s="148"/>
      <c r="AD531" s="148"/>
      <c r="AE531" s="149"/>
      <c r="AF531" s="40" t="s">
        <v>111</v>
      </c>
      <c r="AG531" s="41"/>
      <c r="AH531" s="41"/>
      <c r="AI531" s="41"/>
      <c r="AJ531" s="41"/>
      <c r="AK531" s="41"/>
      <c r="AL531" s="41"/>
      <c r="AM531" s="45"/>
    </row>
    <row r="532" customHeight="1" spans="1:39">
      <c r="A532" s="29"/>
      <c r="B532" s="13">
        <v>35</v>
      </c>
      <c r="C532" s="13"/>
      <c r="D532" s="13"/>
      <c r="E532" s="13"/>
      <c r="F532" s="13"/>
      <c r="G532" s="13"/>
      <c r="H532" s="13"/>
      <c r="I532" s="139" t="s">
        <v>112</v>
      </c>
      <c r="J532" s="140"/>
      <c r="K532" s="140"/>
      <c r="L532" s="140"/>
      <c r="M532" s="140"/>
      <c r="N532" s="141"/>
      <c r="O532" s="52" t="s">
        <v>109</v>
      </c>
      <c r="P532" s="52"/>
      <c r="Q532" s="52"/>
      <c r="R532" s="52"/>
      <c r="S532" s="52"/>
      <c r="T532" s="52"/>
      <c r="U532" s="40" t="s">
        <v>110</v>
      </c>
      <c r="V532" s="41"/>
      <c r="W532" s="41"/>
      <c r="X532" s="45"/>
      <c r="Y532" s="40">
        <v>53</v>
      </c>
      <c r="Z532" s="41"/>
      <c r="AA532" s="41"/>
      <c r="AB532" s="147">
        <v>10.9169397405118</v>
      </c>
      <c r="AC532" s="148"/>
      <c r="AD532" s="148"/>
      <c r="AE532" s="149"/>
      <c r="AF532" s="40" t="s">
        <v>111</v>
      </c>
      <c r="AG532" s="41"/>
      <c r="AH532" s="41"/>
      <c r="AI532" s="41"/>
      <c r="AJ532" s="41"/>
      <c r="AK532" s="41"/>
      <c r="AL532" s="41"/>
      <c r="AM532" s="45"/>
    </row>
    <row r="533" customHeight="1" spans="1:39">
      <c r="A533" s="29"/>
      <c r="B533" s="13">
        <v>36</v>
      </c>
      <c r="C533" s="13"/>
      <c r="D533" s="13"/>
      <c r="E533" s="13"/>
      <c r="F533" s="13"/>
      <c r="G533" s="13"/>
      <c r="H533" s="13"/>
      <c r="I533" s="139" t="s">
        <v>108</v>
      </c>
      <c r="J533" s="140"/>
      <c r="K533" s="140"/>
      <c r="L533" s="140"/>
      <c r="M533" s="140"/>
      <c r="N533" s="141"/>
      <c r="O533" s="52" t="s">
        <v>109</v>
      </c>
      <c r="P533" s="52"/>
      <c r="Q533" s="52"/>
      <c r="R533" s="52"/>
      <c r="S533" s="52"/>
      <c r="T533" s="52"/>
      <c r="U533" s="40" t="s">
        <v>110</v>
      </c>
      <c r="V533" s="41"/>
      <c r="W533" s="41"/>
      <c r="X533" s="45"/>
      <c r="Y533" s="40">
        <v>48</v>
      </c>
      <c r="Z533" s="41"/>
      <c r="AA533" s="41"/>
      <c r="AB533" s="147">
        <v>9.88703976499185</v>
      </c>
      <c r="AC533" s="148"/>
      <c r="AD533" s="148"/>
      <c r="AE533" s="149"/>
      <c r="AF533" s="40" t="s">
        <v>111</v>
      </c>
      <c r="AG533" s="41"/>
      <c r="AH533" s="41"/>
      <c r="AI533" s="41"/>
      <c r="AJ533" s="41"/>
      <c r="AK533" s="41"/>
      <c r="AL533" s="41"/>
      <c r="AM533" s="45"/>
    </row>
    <row r="534" customHeight="1" spans="1:39">
      <c r="A534" s="29"/>
      <c r="B534" s="13">
        <v>37</v>
      </c>
      <c r="C534" s="13"/>
      <c r="D534" s="13"/>
      <c r="E534" s="13"/>
      <c r="F534" s="13"/>
      <c r="G534" s="13"/>
      <c r="H534" s="13"/>
      <c r="I534" s="139" t="s">
        <v>112</v>
      </c>
      <c r="J534" s="140"/>
      <c r="K534" s="140"/>
      <c r="L534" s="140"/>
      <c r="M534" s="140"/>
      <c r="N534" s="141"/>
      <c r="O534" s="52" t="s">
        <v>109</v>
      </c>
      <c r="P534" s="52"/>
      <c r="Q534" s="52"/>
      <c r="R534" s="52"/>
      <c r="S534" s="52"/>
      <c r="T534" s="52"/>
      <c r="U534" s="40" t="s">
        <v>110</v>
      </c>
      <c r="V534" s="41"/>
      <c r="W534" s="41"/>
      <c r="X534" s="45"/>
      <c r="Y534" s="40">
        <v>61</v>
      </c>
      <c r="Z534" s="41"/>
      <c r="AA534" s="41"/>
      <c r="AB534" s="147">
        <v>12.5647797013438</v>
      </c>
      <c r="AC534" s="148"/>
      <c r="AD534" s="148"/>
      <c r="AE534" s="149"/>
      <c r="AF534" s="40" t="s">
        <v>111</v>
      </c>
      <c r="AG534" s="41"/>
      <c r="AH534" s="41"/>
      <c r="AI534" s="41"/>
      <c r="AJ534" s="41"/>
      <c r="AK534" s="41"/>
      <c r="AL534" s="41"/>
      <c r="AM534" s="45"/>
    </row>
    <row r="535" customHeight="1" spans="1:39">
      <c r="A535" s="29"/>
      <c r="B535" s="13">
        <v>38</v>
      </c>
      <c r="C535" s="13"/>
      <c r="D535" s="13"/>
      <c r="E535" s="13"/>
      <c r="F535" s="13"/>
      <c r="G535" s="13"/>
      <c r="H535" s="13"/>
      <c r="I535" s="139" t="s">
        <v>108</v>
      </c>
      <c r="J535" s="140"/>
      <c r="K535" s="140"/>
      <c r="L535" s="140"/>
      <c r="M535" s="140"/>
      <c r="N535" s="141"/>
      <c r="O535" s="52" t="s">
        <v>109</v>
      </c>
      <c r="P535" s="52"/>
      <c r="Q535" s="52"/>
      <c r="R535" s="52"/>
      <c r="S535" s="52"/>
      <c r="T535" s="52"/>
      <c r="U535" s="40" t="s">
        <v>110</v>
      </c>
      <c r="V535" s="41"/>
      <c r="W535" s="41"/>
      <c r="X535" s="45"/>
      <c r="Y535" s="40">
        <v>26</v>
      </c>
      <c r="Z535" s="41"/>
      <c r="AA535" s="41"/>
      <c r="AB535" s="147">
        <v>5.35547987270391</v>
      </c>
      <c r="AC535" s="148"/>
      <c r="AD535" s="148"/>
      <c r="AE535" s="149"/>
      <c r="AF535" s="40" t="s">
        <v>111</v>
      </c>
      <c r="AG535" s="41"/>
      <c r="AH535" s="41"/>
      <c r="AI535" s="41"/>
      <c r="AJ535" s="41"/>
      <c r="AK535" s="41"/>
      <c r="AL535" s="41"/>
      <c r="AM535" s="45"/>
    </row>
    <row r="536" customHeight="1" spans="1:39">
      <c r="A536" s="29"/>
      <c r="B536" s="13">
        <v>39</v>
      </c>
      <c r="C536" s="13"/>
      <c r="D536" s="13"/>
      <c r="E536" s="13"/>
      <c r="F536" s="13"/>
      <c r="G536" s="13"/>
      <c r="H536" s="13"/>
      <c r="I536" s="139" t="s">
        <v>112</v>
      </c>
      <c r="J536" s="140"/>
      <c r="K536" s="140"/>
      <c r="L536" s="140"/>
      <c r="M536" s="140"/>
      <c r="N536" s="141"/>
      <c r="O536" s="52" t="s">
        <v>109</v>
      </c>
      <c r="P536" s="52"/>
      <c r="Q536" s="52"/>
      <c r="R536" s="52"/>
      <c r="S536" s="52"/>
      <c r="T536" s="52"/>
      <c r="U536" s="40" t="s">
        <v>110</v>
      </c>
      <c r="V536" s="41"/>
      <c r="W536" s="41"/>
      <c r="X536" s="45"/>
      <c r="Y536" s="40">
        <v>49</v>
      </c>
      <c r="Z536" s="41"/>
      <c r="AA536" s="41"/>
      <c r="AB536" s="147">
        <v>10.0930197600958</v>
      </c>
      <c r="AC536" s="148"/>
      <c r="AD536" s="148"/>
      <c r="AE536" s="149"/>
      <c r="AF536" s="40" t="s">
        <v>111</v>
      </c>
      <c r="AG536" s="41"/>
      <c r="AH536" s="41"/>
      <c r="AI536" s="41"/>
      <c r="AJ536" s="41"/>
      <c r="AK536" s="41"/>
      <c r="AL536" s="41"/>
      <c r="AM536" s="45"/>
    </row>
    <row r="537" customHeight="1" spans="1:39">
      <c r="A537" s="29"/>
      <c r="B537" s="13">
        <v>40</v>
      </c>
      <c r="C537" s="13"/>
      <c r="D537" s="13"/>
      <c r="E537" s="13"/>
      <c r="F537" s="13"/>
      <c r="G537" s="13"/>
      <c r="H537" s="13"/>
      <c r="I537" s="139" t="s">
        <v>108</v>
      </c>
      <c r="J537" s="140"/>
      <c r="K537" s="140"/>
      <c r="L537" s="140"/>
      <c r="M537" s="140"/>
      <c r="N537" s="141"/>
      <c r="O537" s="52" t="s">
        <v>109</v>
      </c>
      <c r="P537" s="52"/>
      <c r="Q537" s="52"/>
      <c r="R537" s="52"/>
      <c r="S537" s="52"/>
      <c r="T537" s="52"/>
      <c r="U537" s="40" t="s">
        <v>110</v>
      </c>
      <c r="V537" s="41"/>
      <c r="W537" s="41"/>
      <c r="X537" s="45"/>
      <c r="Y537" s="40">
        <v>46</v>
      </c>
      <c r="Z537" s="41"/>
      <c r="AA537" s="41"/>
      <c r="AB537" s="147">
        <v>9.47507977478385</v>
      </c>
      <c r="AC537" s="148"/>
      <c r="AD537" s="148"/>
      <c r="AE537" s="149"/>
      <c r="AF537" s="40" t="s">
        <v>111</v>
      </c>
      <c r="AG537" s="41"/>
      <c r="AH537" s="41"/>
      <c r="AI537" s="41"/>
      <c r="AJ537" s="41"/>
      <c r="AK537" s="41"/>
      <c r="AL537" s="41"/>
      <c r="AM537" s="45"/>
    </row>
    <row r="538" customHeight="1" spans="1:39">
      <c r="A538" s="29"/>
      <c r="B538" s="13">
        <v>41</v>
      </c>
      <c r="C538" s="13"/>
      <c r="D538" s="13"/>
      <c r="E538" s="13"/>
      <c r="F538" s="13"/>
      <c r="G538" s="13"/>
      <c r="H538" s="13"/>
      <c r="I538" s="139" t="s">
        <v>112</v>
      </c>
      <c r="J538" s="140"/>
      <c r="K538" s="140"/>
      <c r="L538" s="140"/>
      <c r="M538" s="140"/>
      <c r="N538" s="141"/>
      <c r="O538" s="52" t="s">
        <v>109</v>
      </c>
      <c r="P538" s="52"/>
      <c r="Q538" s="52"/>
      <c r="R538" s="52"/>
      <c r="S538" s="52"/>
      <c r="T538" s="52"/>
      <c r="U538" s="40" t="s">
        <v>110</v>
      </c>
      <c r="V538" s="41"/>
      <c r="W538" s="41"/>
      <c r="X538" s="45"/>
      <c r="Y538" s="40">
        <v>84</v>
      </c>
      <c r="Z538" s="41"/>
      <c r="AA538" s="41"/>
      <c r="AB538" s="147">
        <v>17.3023195887357</v>
      </c>
      <c r="AC538" s="148"/>
      <c r="AD538" s="148"/>
      <c r="AE538" s="149"/>
      <c r="AF538" s="40" t="s">
        <v>111</v>
      </c>
      <c r="AG538" s="41"/>
      <c r="AH538" s="41"/>
      <c r="AI538" s="41"/>
      <c r="AJ538" s="41"/>
      <c r="AK538" s="41"/>
      <c r="AL538" s="41"/>
      <c r="AM538" s="45"/>
    </row>
    <row r="539" customHeight="1" spans="1:39">
      <c r="A539" s="29"/>
      <c r="B539" s="13">
        <v>42</v>
      </c>
      <c r="C539" s="13"/>
      <c r="D539" s="13"/>
      <c r="E539" s="13"/>
      <c r="F539" s="13"/>
      <c r="G539" s="13"/>
      <c r="H539" s="13"/>
      <c r="I539" s="139" t="s">
        <v>108</v>
      </c>
      <c r="J539" s="140"/>
      <c r="K539" s="140"/>
      <c r="L539" s="140"/>
      <c r="M539" s="140"/>
      <c r="N539" s="141"/>
      <c r="O539" s="52" t="s">
        <v>109</v>
      </c>
      <c r="P539" s="52"/>
      <c r="Q539" s="52"/>
      <c r="R539" s="52"/>
      <c r="S539" s="52"/>
      <c r="T539" s="52"/>
      <c r="U539" s="40" t="s">
        <v>110</v>
      </c>
      <c r="V539" s="41"/>
      <c r="W539" s="41"/>
      <c r="X539" s="45"/>
      <c r="Y539" s="40">
        <v>92</v>
      </c>
      <c r="Z539" s="41"/>
      <c r="AA539" s="41"/>
      <c r="AB539" s="147">
        <v>18.9501595495677</v>
      </c>
      <c r="AC539" s="148"/>
      <c r="AD539" s="148"/>
      <c r="AE539" s="149"/>
      <c r="AF539" s="40" t="s">
        <v>111</v>
      </c>
      <c r="AG539" s="41"/>
      <c r="AH539" s="41"/>
      <c r="AI539" s="41"/>
      <c r="AJ539" s="41"/>
      <c r="AK539" s="41"/>
      <c r="AL539" s="41"/>
      <c r="AM539" s="45"/>
    </row>
    <row r="540" customHeight="1" spans="1:39">
      <c r="A540" s="29"/>
      <c r="B540" s="13">
        <v>43</v>
      </c>
      <c r="C540" s="13"/>
      <c r="D540" s="13"/>
      <c r="E540" s="13"/>
      <c r="F540" s="13"/>
      <c r="G540" s="13"/>
      <c r="H540" s="13"/>
      <c r="I540" s="139" t="s">
        <v>112</v>
      </c>
      <c r="J540" s="140"/>
      <c r="K540" s="140"/>
      <c r="L540" s="140"/>
      <c r="M540" s="140"/>
      <c r="N540" s="141"/>
      <c r="O540" s="52" t="s">
        <v>109</v>
      </c>
      <c r="P540" s="52"/>
      <c r="Q540" s="52"/>
      <c r="R540" s="52"/>
      <c r="S540" s="52"/>
      <c r="T540" s="52"/>
      <c r="U540" s="40" t="s">
        <v>110</v>
      </c>
      <c r="V540" s="41"/>
      <c r="W540" s="41"/>
      <c r="X540" s="45"/>
      <c r="Y540" s="40">
        <v>31</v>
      </c>
      <c r="Z540" s="41"/>
      <c r="AA540" s="41"/>
      <c r="AB540" s="147">
        <v>6.3853798482239</v>
      </c>
      <c r="AC540" s="148"/>
      <c r="AD540" s="148"/>
      <c r="AE540" s="149"/>
      <c r="AF540" s="40" t="s">
        <v>111</v>
      </c>
      <c r="AG540" s="41"/>
      <c r="AH540" s="41"/>
      <c r="AI540" s="41"/>
      <c r="AJ540" s="41"/>
      <c r="AK540" s="41"/>
      <c r="AL540" s="41"/>
      <c r="AM540" s="45"/>
    </row>
    <row r="541" customHeight="1" spans="1:39">
      <c r="A541" s="29"/>
      <c r="B541" s="13">
        <v>44</v>
      </c>
      <c r="C541" s="13"/>
      <c r="D541" s="13"/>
      <c r="E541" s="13"/>
      <c r="F541" s="13"/>
      <c r="G541" s="13"/>
      <c r="H541" s="13"/>
      <c r="I541" s="139" t="s">
        <v>108</v>
      </c>
      <c r="J541" s="140"/>
      <c r="K541" s="140"/>
      <c r="L541" s="140"/>
      <c r="M541" s="140"/>
      <c r="N541" s="141"/>
      <c r="O541" s="52" t="s">
        <v>109</v>
      </c>
      <c r="P541" s="52"/>
      <c r="Q541" s="52"/>
      <c r="R541" s="52"/>
      <c r="S541" s="52"/>
      <c r="T541" s="52"/>
      <c r="U541" s="40" t="s">
        <v>110</v>
      </c>
      <c r="V541" s="41"/>
      <c r="W541" s="41"/>
      <c r="X541" s="45"/>
      <c r="Y541" s="40">
        <v>79</v>
      </c>
      <c r="Z541" s="41"/>
      <c r="AA541" s="41"/>
      <c r="AB541" s="147">
        <v>16.2724196132158</v>
      </c>
      <c r="AC541" s="148"/>
      <c r="AD541" s="148"/>
      <c r="AE541" s="149"/>
      <c r="AF541" s="40" t="s">
        <v>111</v>
      </c>
      <c r="AG541" s="41"/>
      <c r="AH541" s="41"/>
      <c r="AI541" s="41"/>
      <c r="AJ541" s="41"/>
      <c r="AK541" s="41"/>
      <c r="AL541" s="41"/>
      <c r="AM541" s="45"/>
    </row>
    <row r="542" customHeight="1" spans="1:39">
      <c r="A542" s="29"/>
      <c r="B542" s="13">
        <v>45</v>
      </c>
      <c r="C542" s="13"/>
      <c r="D542" s="13"/>
      <c r="E542" s="13"/>
      <c r="F542" s="13"/>
      <c r="G542" s="13"/>
      <c r="H542" s="13"/>
      <c r="I542" s="139" t="s">
        <v>112</v>
      </c>
      <c r="J542" s="140"/>
      <c r="K542" s="140"/>
      <c r="L542" s="140"/>
      <c r="M542" s="140"/>
      <c r="N542" s="141"/>
      <c r="O542" s="52" t="s">
        <v>109</v>
      </c>
      <c r="P542" s="52"/>
      <c r="Q542" s="52"/>
      <c r="R542" s="52"/>
      <c r="S542" s="52"/>
      <c r="T542" s="52"/>
      <c r="U542" s="40" t="s">
        <v>110</v>
      </c>
      <c r="V542" s="41"/>
      <c r="W542" s="41"/>
      <c r="X542" s="45"/>
      <c r="Y542" s="40">
        <v>86</v>
      </c>
      <c r="Z542" s="41"/>
      <c r="AA542" s="41"/>
      <c r="AB542" s="147">
        <v>17.7142795789437</v>
      </c>
      <c r="AC542" s="148"/>
      <c r="AD542" s="148"/>
      <c r="AE542" s="149"/>
      <c r="AF542" s="40" t="s">
        <v>111</v>
      </c>
      <c r="AG542" s="41"/>
      <c r="AH542" s="41"/>
      <c r="AI542" s="41"/>
      <c r="AJ542" s="41"/>
      <c r="AK542" s="41"/>
      <c r="AL542" s="41"/>
      <c r="AM542" s="45"/>
    </row>
    <row r="543" customHeight="1" spans="1:39">
      <c r="A543" s="29"/>
      <c r="B543" s="13">
        <v>46</v>
      </c>
      <c r="C543" s="13"/>
      <c r="D543" s="13"/>
      <c r="E543" s="13"/>
      <c r="F543" s="13"/>
      <c r="G543" s="13"/>
      <c r="H543" s="13"/>
      <c r="I543" s="139" t="s">
        <v>108</v>
      </c>
      <c r="J543" s="140"/>
      <c r="K543" s="140"/>
      <c r="L543" s="140"/>
      <c r="M543" s="140"/>
      <c r="N543" s="141"/>
      <c r="O543" s="52" t="s">
        <v>109</v>
      </c>
      <c r="P543" s="52"/>
      <c r="Q543" s="52"/>
      <c r="R543" s="52"/>
      <c r="S543" s="52"/>
      <c r="T543" s="52"/>
      <c r="U543" s="40" t="s">
        <v>110</v>
      </c>
      <c r="V543" s="41"/>
      <c r="W543" s="41"/>
      <c r="X543" s="45"/>
      <c r="Y543" s="40">
        <v>87</v>
      </c>
      <c r="Z543" s="41"/>
      <c r="AA543" s="41"/>
      <c r="AB543" s="147">
        <v>17.9202595740477</v>
      </c>
      <c r="AC543" s="148"/>
      <c r="AD543" s="148"/>
      <c r="AE543" s="149"/>
      <c r="AF543" s="40" t="s">
        <v>111</v>
      </c>
      <c r="AG543" s="41"/>
      <c r="AH543" s="41"/>
      <c r="AI543" s="41"/>
      <c r="AJ543" s="41"/>
      <c r="AK543" s="41"/>
      <c r="AL543" s="41"/>
      <c r="AM543" s="45"/>
    </row>
    <row r="544" customHeight="1" spans="1:39">
      <c r="A544" s="29"/>
      <c r="B544" s="13">
        <v>47</v>
      </c>
      <c r="C544" s="13"/>
      <c r="D544" s="13"/>
      <c r="E544" s="13"/>
      <c r="F544" s="13"/>
      <c r="G544" s="13"/>
      <c r="H544" s="13"/>
      <c r="I544" s="139" t="s">
        <v>112</v>
      </c>
      <c r="J544" s="140"/>
      <c r="K544" s="140"/>
      <c r="L544" s="140"/>
      <c r="M544" s="140"/>
      <c r="N544" s="141"/>
      <c r="O544" s="52" t="s">
        <v>109</v>
      </c>
      <c r="P544" s="52"/>
      <c r="Q544" s="52"/>
      <c r="R544" s="52"/>
      <c r="S544" s="52"/>
      <c r="T544" s="52"/>
      <c r="U544" s="40" t="s">
        <v>110</v>
      </c>
      <c r="V544" s="41"/>
      <c r="W544" s="41"/>
      <c r="X544" s="45"/>
      <c r="Y544" s="40">
        <v>83</v>
      </c>
      <c r="Z544" s="41"/>
      <c r="AA544" s="41"/>
      <c r="AB544" s="147">
        <v>17.0963395936317</v>
      </c>
      <c r="AC544" s="148"/>
      <c r="AD544" s="148"/>
      <c r="AE544" s="149"/>
      <c r="AF544" s="40" t="s">
        <v>111</v>
      </c>
      <c r="AG544" s="41"/>
      <c r="AH544" s="41"/>
      <c r="AI544" s="41"/>
      <c r="AJ544" s="41"/>
      <c r="AK544" s="41"/>
      <c r="AL544" s="41"/>
      <c r="AM544" s="45"/>
    </row>
    <row r="545" customHeight="1" spans="1:39">
      <c r="A545" s="29"/>
      <c r="B545" s="13">
        <v>48</v>
      </c>
      <c r="C545" s="13"/>
      <c r="D545" s="13"/>
      <c r="E545" s="13"/>
      <c r="F545" s="13"/>
      <c r="G545" s="13"/>
      <c r="H545" s="13"/>
      <c r="I545" s="139" t="s">
        <v>108</v>
      </c>
      <c r="J545" s="140"/>
      <c r="K545" s="140"/>
      <c r="L545" s="140"/>
      <c r="M545" s="140"/>
      <c r="N545" s="141"/>
      <c r="O545" s="52" t="s">
        <v>109</v>
      </c>
      <c r="P545" s="52"/>
      <c r="Q545" s="52"/>
      <c r="R545" s="52"/>
      <c r="S545" s="52"/>
      <c r="T545" s="52"/>
      <c r="U545" s="40" t="s">
        <v>114</v>
      </c>
      <c r="V545" s="41"/>
      <c r="W545" s="41"/>
      <c r="X545" s="45"/>
      <c r="Y545" s="40">
        <v>24</v>
      </c>
      <c r="Z545" s="41"/>
      <c r="AA545" s="41"/>
      <c r="AB545" s="147">
        <v>4.94351988249592</v>
      </c>
      <c r="AC545" s="148"/>
      <c r="AD545" s="148"/>
      <c r="AE545" s="149"/>
      <c r="AF545" s="40" t="s">
        <v>111</v>
      </c>
      <c r="AG545" s="41"/>
      <c r="AH545" s="41"/>
      <c r="AI545" s="41"/>
      <c r="AJ545" s="41"/>
      <c r="AK545" s="41"/>
      <c r="AL545" s="41"/>
      <c r="AM545" s="45"/>
    </row>
    <row r="546" customHeight="1" spans="1:39">
      <c r="A546" s="29"/>
      <c r="B546" s="13">
        <v>49</v>
      </c>
      <c r="C546" s="13"/>
      <c r="D546" s="13"/>
      <c r="E546" s="13"/>
      <c r="F546" s="13"/>
      <c r="G546" s="13"/>
      <c r="H546" s="13"/>
      <c r="I546" s="139" t="s">
        <v>112</v>
      </c>
      <c r="J546" s="140"/>
      <c r="K546" s="140"/>
      <c r="L546" s="140"/>
      <c r="M546" s="140"/>
      <c r="N546" s="141"/>
      <c r="O546" s="52"/>
      <c r="P546" s="52"/>
      <c r="Q546" s="52"/>
      <c r="R546" s="52" t="s">
        <v>109</v>
      </c>
      <c r="S546" s="52"/>
      <c r="T546" s="52"/>
      <c r="U546" s="40" t="s">
        <v>113</v>
      </c>
      <c r="V546" s="41"/>
      <c r="W546" s="41"/>
      <c r="X546" s="45"/>
      <c r="Y546" s="40">
        <v>0</v>
      </c>
      <c r="Z546" s="41"/>
      <c r="AA546" s="41"/>
      <c r="AB546" s="147">
        <v>0</v>
      </c>
      <c r="AC546" s="148"/>
      <c r="AD546" s="148"/>
      <c r="AE546" s="149"/>
      <c r="AF546" s="40" t="s">
        <v>111</v>
      </c>
      <c r="AG546" s="41"/>
      <c r="AH546" s="41"/>
      <c r="AI546" s="41"/>
      <c r="AJ546" s="41"/>
      <c r="AK546" s="41"/>
      <c r="AL546" s="41"/>
      <c r="AM546" s="45"/>
    </row>
    <row r="547" customHeight="1" spans="1:39">
      <c r="A547" s="29"/>
      <c r="B547" s="13">
        <v>50</v>
      </c>
      <c r="C547" s="13"/>
      <c r="D547" s="13"/>
      <c r="E547" s="13"/>
      <c r="F547" s="13"/>
      <c r="G547" s="13"/>
      <c r="H547" s="13"/>
      <c r="I547" s="139"/>
      <c r="J547" s="140"/>
      <c r="K547" s="140"/>
      <c r="L547" s="140"/>
      <c r="M547" s="140"/>
      <c r="N547" s="141"/>
      <c r="O547" s="52"/>
      <c r="P547" s="52"/>
      <c r="Q547" s="52"/>
      <c r="R547" s="52"/>
      <c r="S547" s="52"/>
      <c r="T547" s="52"/>
      <c r="U547" s="40"/>
      <c r="V547" s="41"/>
      <c r="W547" s="41"/>
      <c r="X547" s="45"/>
      <c r="Y547" s="40"/>
      <c r="Z547" s="41"/>
      <c r="AA547" s="41"/>
      <c r="AB547" s="147"/>
      <c r="AC547" s="148"/>
      <c r="AD547" s="148"/>
      <c r="AE547" s="149"/>
      <c r="AF547" s="40"/>
      <c r="AG547" s="41"/>
      <c r="AH547" s="41"/>
      <c r="AI547" s="41"/>
      <c r="AJ547" s="41"/>
      <c r="AK547" s="41"/>
      <c r="AL547" s="41"/>
      <c r="AM547" s="45"/>
    </row>
    <row r="548" customHeight="1" spans="1:39">
      <c r="A548" s="29"/>
      <c r="B548" s="13">
        <v>51</v>
      </c>
      <c r="C548" s="13"/>
      <c r="D548" s="13"/>
      <c r="E548" s="13"/>
      <c r="F548" s="13"/>
      <c r="G548" s="13"/>
      <c r="H548" s="13"/>
      <c r="I548" s="139"/>
      <c r="J548" s="140"/>
      <c r="K548" s="140"/>
      <c r="L548" s="140"/>
      <c r="M548" s="140"/>
      <c r="N548" s="141"/>
      <c r="O548" s="52"/>
      <c r="P548" s="52"/>
      <c r="Q548" s="52"/>
      <c r="R548" s="52"/>
      <c r="S548" s="52"/>
      <c r="T548" s="52"/>
      <c r="U548" s="40"/>
      <c r="V548" s="41"/>
      <c r="W548" s="41"/>
      <c r="X548" s="45"/>
      <c r="Y548" s="40"/>
      <c r="Z548" s="41"/>
      <c r="AA548" s="41"/>
      <c r="AB548" s="147"/>
      <c r="AC548" s="148"/>
      <c r="AD548" s="148"/>
      <c r="AE548" s="149"/>
      <c r="AF548" s="40"/>
      <c r="AG548" s="41"/>
      <c r="AH548" s="41"/>
      <c r="AI548" s="41"/>
      <c r="AJ548" s="41"/>
      <c r="AK548" s="41"/>
      <c r="AL548" s="41"/>
      <c r="AM548" s="45"/>
    </row>
    <row r="549" customHeight="1" spans="1:39">
      <c r="A549" s="29"/>
      <c r="B549" s="13">
        <v>52</v>
      </c>
      <c r="C549" s="13"/>
      <c r="D549" s="13"/>
      <c r="E549" s="13"/>
      <c r="F549" s="13"/>
      <c r="G549" s="13"/>
      <c r="H549" s="13"/>
      <c r="I549" s="139"/>
      <c r="J549" s="140"/>
      <c r="K549" s="140"/>
      <c r="L549" s="140"/>
      <c r="M549" s="140"/>
      <c r="N549" s="141"/>
      <c r="O549" s="52"/>
      <c r="P549" s="52"/>
      <c r="Q549" s="52"/>
      <c r="R549" s="52"/>
      <c r="S549" s="52"/>
      <c r="T549" s="52"/>
      <c r="U549" s="40"/>
      <c r="V549" s="41"/>
      <c r="W549" s="41"/>
      <c r="X549" s="45"/>
      <c r="Y549" s="40"/>
      <c r="Z549" s="41"/>
      <c r="AA549" s="41"/>
      <c r="AB549" s="147"/>
      <c r="AC549" s="148"/>
      <c r="AD549" s="148"/>
      <c r="AE549" s="149"/>
      <c r="AF549" s="40"/>
      <c r="AG549" s="41"/>
      <c r="AH549" s="41"/>
      <c r="AI549" s="41"/>
      <c r="AJ549" s="41"/>
      <c r="AK549" s="41"/>
      <c r="AL549" s="41"/>
      <c r="AM549" s="45"/>
    </row>
    <row r="550" customHeight="1" spans="1:39">
      <c r="A550" s="29"/>
      <c r="B550" s="13">
        <v>53</v>
      </c>
      <c r="C550" s="13"/>
      <c r="D550" s="13"/>
      <c r="E550" s="13"/>
      <c r="F550" s="13"/>
      <c r="G550" s="13"/>
      <c r="H550" s="13"/>
      <c r="I550" s="139"/>
      <c r="J550" s="140"/>
      <c r="K550" s="140"/>
      <c r="L550" s="140"/>
      <c r="M550" s="140"/>
      <c r="N550" s="141"/>
      <c r="O550" s="52"/>
      <c r="P550" s="52"/>
      <c r="Q550" s="52"/>
      <c r="R550" s="52"/>
      <c r="S550" s="52"/>
      <c r="T550" s="52"/>
      <c r="U550" s="40"/>
      <c r="V550" s="41"/>
      <c r="W550" s="41"/>
      <c r="X550" s="45"/>
      <c r="Y550" s="40"/>
      <c r="Z550" s="41"/>
      <c r="AA550" s="41"/>
      <c r="AB550" s="147"/>
      <c r="AC550" s="148"/>
      <c r="AD550" s="148"/>
      <c r="AE550" s="149"/>
      <c r="AF550" s="40"/>
      <c r="AG550" s="41"/>
      <c r="AH550" s="41"/>
      <c r="AI550" s="41"/>
      <c r="AJ550" s="41"/>
      <c r="AK550" s="41"/>
      <c r="AL550" s="41"/>
      <c r="AM550" s="45"/>
    </row>
    <row r="551" customHeight="1" spans="1:39">
      <c r="A551" s="29"/>
      <c r="B551" s="13">
        <v>54</v>
      </c>
      <c r="C551" s="13"/>
      <c r="D551" s="13"/>
      <c r="E551" s="13"/>
      <c r="F551" s="13"/>
      <c r="G551" s="13"/>
      <c r="H551" s="13"/>
      <c r="I551" s="139"/>
      <c r="J551" s="140"/>
      <c r="K551" s="140"/>
      <c r="L551" s="140"/>
      <c r="M551" s="140"/>
      <c r="N551" s="141"/>
      <c r="O551" s="52"/>
      <c r="P551" s="52"/>
      <c r="Q551" s="52"/>
      <c r="R551" s="52"/>
      <c r="S551" s="52"/>
      <c r="T551" s="52"/>
      <c r="U551" s="40"/>
      <c r="V551" s="41"/>
      <c r="W551" s="41"/>
      <c r="X551" s="45"/>
      <c r="Y551" s="40"/>
      <c r="Z551" s="41"/>
      <c r="AA551" s="41"/>
      <c r="AB551" s="147"/>
      <c r="AC551" s="148"/>
      <c r="AD551" s="148"/>
      <c r="AE551" s="149"/>
      <c r="AF551" s="40"/>
      <c r="AG551" s="41"/>
      <c r="AH551" s="41"/>
      <c r="AI551" s="41"/>
      <c r="AJ551" s="41"/>
      <c r="AK551" s="41"/>
      <c r="AL551" s="41"/>
      <c r="AM551" s="45"/>
    </row>
    <row r="552" customHeight="1" spans="1:39">
      <c r="A552" s="29"/>
      <c r="B552" s="13">
        <v>55</v>
      </c>
      <c r="C552" s="13"/>
      <c r="D552" s="13"/>
      <c r="E552" s="13"/>
      <c r="F552" s="13"/>
      <c r="G552" s="13"/>
      <c r="H552" s="13"/>
      <c r="I552" s="139"/>
      <c r="J552" s="140"/>
      <c r="K552" s="140"/>
      <c r="L552" s="140"/>
      <c r="M552" s="140"/>
      <c r="N552" s="141"/>
      <c r="O552" s="52"/>
      <c r="P552" s="52"/>
      <c r="Q552" s="52"/>
      <c r="R552" s="52"/>
      <c r="S552" s="52"/>
      <c r="T552" s="52"/>
      <c r="U552" s="40"/>
      <c r="V552" s="41"/>
      <c r="W552" s="41"/>
      <c r="X552" s="45"/>
      <c r="Y552" s="40"/>
      <c r="Z552" s="41"/>
      <c r="AA552" s="41"/>
      <c r="AB552" s="147"/>
      <c r="AC552" s="148"/>
      <c r="AD552" s="148"/>
      <c r="AE552" s="149"/>
      <c r="AF552" s="40"/>
      <c r="AG552" s="41"/>
      <c r="AH552" s="41"/>
      <c r="AI552" s="41"/>
      <c r="AJ552" s="41"/>
      <c r="AK552" s="41"/>
      <c r="AL552" s="41"/>
      <c r="AM552" s="45"/>
    </row>
    <row r="553" customHeight="1" spans="1:39">
      <c r="A553" s="29"/>
      <c r="B553" s="13">
        <v>56</v>
      </c>
      <c r="C553" s="13"/>
      <c r="D553" s="13"/>
      <c r="E553" s="13"/>
      <c r="F553" s="13"/>
      <c r="G553" s="13"/>
      <c r="H553" s="13"/>
      <c r="I553" s="139"/>
      <c r="J553" s="140"/>
      <c r="K553" s="140"/>
      <c r="L553" s="140"/>
      <c r="M553" s="140"/>
      <c r="N553" s="141"/>
      <c r="O553" s="52"/>
      <c r="P553" s="52"/>
      <c r="Q553" s="52"/>
      <c r="R553" s="52"/>
      <c r="S553" s="52"/>
      <c r="T553" s="52"/>
      <c r="U553" s="40"/>
      <c r="V553" s="41"/>
      <c r="W553" s="41"/>
      <c r="X553" s="45"/>
      <c r="Y553" s="40"/>
      <c r="Z553" s="41"/>
      <c r="AA553" s="41"/>
      <c r="AB553" s="147"/>
      <c r="AC553" s="148"/>
      <c r="AD553" s="148"/>
      <c r="AE553" s="149"/>
      <c r="AF553" s="40"/>
      <c r="AG553" s="41"/>
      <c r="AH553" s="41"/>
      <c r="AI553" s="41"/>
      <c r="AJ553" s="41"/>
      <c r="AK553" s="41"/>
      <c r="AL553" s="41"/>
      <c r="AM553" s="45"/>
    </row>
    <row r="554" customHeight="1" spans="1:39">
      <c r="A554" s="29"/>
      <c r="B554" s="13">
        <v>57</v>
      </c>
      <c r="C554" s="13"/>
      <c r="D554" s="13"/>
      <c r="E554" s="13"/>
      <c r="F554" s="13"/>
      <c r="G554" s="13"/>
      <c r="H554" s="13"/>
      <c r="I554" s="139"/>
      <c r="J554" s="140"/>
      <c r="K554" s="140"/>
      <c r="L554" s="140"/>
      <c r="M554" s="140"/>
      <c r="N554" s="141"/>
      <c r="O554" s="52"/>
      <c r="P554" s="52"/>
      <c r="Q554" s="52"/>
      <c r="R554" s="52"/>
      <c r="S554" s="52"/>
      <c r="T554" s="52"/>
      <c r="U554" s="40"/>
      <c r="V554" s="41"/>
      <c r="W554" s="41"/>
      <c r="X554" s="45"/>
      <c r="Y554" s="40"/>
      <c r="Z554" s="41"/>
      <c r="AA554" s="41"/>
      <c r="AB554" s="147"/>
      <c r="AC554" s="148"/>
      <c r="AD554" s="148"/>
      <c r="AE554" s="149"/>
      <c r="AF554" s="40"/>
      <c r="AG554" s="41"/>
      <c r="AH554" s="41"/>
      <c r="AI554" s="41"/>
      <c r="AJ554" s="41"/>
      <c r="AK554" s="41"/>
      <c r="AL554" s="41"/>
      <c r="AM554" s="45"/>
    </row>
    <row r="555" customHeight="1" spans="1:39">
      <c r="A555" s="29"/>
      <c r="B555" s="13">
        <v>58</v>
      </c>
      <c r="C555" s="13"/>
      <c r="D555" s="13"/>
      <c r="E555" s="13"/>
      <c r="F555" s="13"/>
      <c r="G555" s="13"/>
      <c r="H555" s="13"/>
      <c r="I555" s="139"/>
      <c r="J555" s="140"/>
      <c r="K555" s="140"/>
      <c r="L555" s="140"/>
      <c r="M555" s="140"/>
      <c r="N555" s="141"/>
      <c r="O555" s="52"/>
      <c r="P555" s="52"/>
      <c r="Q555" s="52"/>
      <c r="R555" s="52"/>
      <c r="S555" s="52"/>
      <c r="T555" s="52"/>
      <c r="U555" s="40"/>
      <c r="V555" s="41"/>
      <c r="W555" s="41"/>
      <c r="X555" s="45"/>
      <c r="Y555" s="40"/>
      <c r="Z555" s="41"/>
      <c r="AA555" s="41"/>
      <c r="AB555" s="147"/>
      <c r="AC555" s="148"/>
      <c r="AD555" s="148"/>
      <c r="AE555" s="149"/>
      <c r="AF555" s="40"/>
      <c r="AG555" s="41"/>
      <c r="AH555" s="41"/>
      <c r="AI555" s="41"/>
      <c r="AJ555" s="41"/>
      <c r="AK555" s="41"/>
      <c r="AL555" s="41"/>
      <c r="AM555" s="45"/>
    </row>
    <row r="556" customHeight="1" spans="1:39">
      <c r="A556" s="29"/>
      <c r="B556" s="13">
        <v>59</v>
      </c>
      <c r="C556" s="13"/>
      <c r="D556" s="13"/>
      <c r="E556" s="13"/>
      <c r="F556" s="13"/>
      <c r="G556" s="13"/>
      <c r="H556" s="13"/>
      <c r="I556" s="139"/>
      <c r="J556" s="140"/>
      <c r="K556" s="140"/>
      <c r="L556" s="140"/>
      <c r="M556" s="140"/>
      <c r="N556" s="141"/>
      <c r="O556" s="52"/>
      <c r="P556" s="52"/>
      <c r="Q556" s="52"/>
      <c r="R556" s="52"/>
      <c r="S556" s="52"/>
      <c r="T556" s="52"/>
      <c r="U556" s="40"/>
      <c r="V556" s="41"/>
      <c r="W556" s="41"/>
      <c r="X556" s="45"/>
      <c r="Y556" s="40"/>
      <c r="Z556" s="41"/>
      <c r="AA556" s="41"/>
      <c r="AB556" s="147"/>
      <c r="AC556" s="148"/>
      <c r="AD556" s="148"/>
      <c r="AE556" s="149"/>
      <c r="AF556" s="40"/>
      <c r="AG556" s="41"/>
      <c r="AH556" s="41"/>
      <c r="AI556" s="41"/>
      <c r="AJ556" s="41"/>
      <c r="AK556" s="41"/>
      <c r="AL556" s="41"/>
      <c r="AM556" s="45"/>
    </row>
    <row r="557" customHeight="1" spans="1:39">
      <c r="A557" s="33"/>
      <c r="B557" s="13">
        <v>60</v>
      </c>
      <c r="C557" s="13"/>
      <c r="D557" s="13"/>
      <c r="E557" s="13"/>
      <c r="F557" s="13"/>
      <c r="G557" s="13"/>
      <c r="H557" s="13"/>
      <c r="I557" s="139"/>
      <c r="J557" s="140"/>
      <c r="K557" s="140"/>
      <c r="L557" s="140"/>
      <c r="M557" s="140"/>
      <c r="N557" s="141"/>
      <c r="O557" s="52"/>
      <c r="P557" s="52"/>
      <c r="Q557" s="52"/>
      <c r="R557" s="52"/>
      <c r="S557" s="52"/>
      <c r="T557" s="52"/>
      <c r="U557" s="40"/>
      <c r="V557" s="41"/>
      <c r="W557" s="41"/>
      <c r="X557" s="45"/>
      <c r="Y557" s="40"/>
      <c r="Z557" s="41"/>
      <c r="AA557" s="41"/>
      <c r="AB557" s="147"/>
      <c r="AC557" s="148"/>
      <c r="AD557" s="148"/>
      <c r="AE557" s="149"/>
      <c r="AF557" s="40"/>
      <c r="AG557" s="41"/>
      <c r="AH557" s="41"/>
      <c r="AI557" s="41"/>
      <c r="AJ557" s="41"/>
      <c r="AK557" s="41"/>
      <c r="AL557" s="41"/>
      <c r="AM557" s="45"/>
    </row>
    <row r="558" customHeight="1" spans="1:39">
      <c r="A558" s="25">
        <v>10</v>
      </c>
      <c r="B558" s="13">
        <v>1</v>
      </c>
      <c r="C558" s="13"/>
      <c r="D558" s="13"/>
      <c r="E558" s="13"/>
      <c r="F558" s="13"/>
      <c r="G558" s="13"/>
      <c r="H558" s="13"/>
      <c r="I558" s="139" t="s">
        <v>108</v>
      </c>
      <c r="J558" s="140"/>
      <c r="K558" s="140"/>
      <c r="L558" s="140"/>
      <c r="M558" s="140"/>
      <c r="N558" s="141"/>
      <c r="O558" s="52" t="s">
        <v>109</v>
      </c>
      <c r="P558" s="52"/>
      <c r="Q558" s="52"/>
      <c r="R558" s="52"/>
      <c r="S558" s="52"/>
      <c r="T558" s="52"/>
      <c r="U558" s="40" t="s">
        <v>110</v>
      </c>
      <c r="V558" s="41"/>
      <c r="W558" s="41"/>
      <c r="X558" s="45"/>
      <c r="Y558" s="40">
        <v>71</v>
      </c>
      <c r="Z558" s="41"/>
      <c r="AA558" s="41"/>
      <c r="AB558" s="147">
        <v>14.6245796523838</v>
      </c>
      <c r="AC558" s="148"/>
      <c r="AD558" s="148"/>
      <c r="AE558" s="149"/>
      <c r="AF558" s="40" t="s">
        <v>111</v>
      </c>
      <c r="AG558" s="41"/>
      <c r="AH558" s="41"/>
      <c r="AI558" s="41"/>
      <c r="AJ558" s="41"/>
      <c r="AK558" s="41"/>
      <c r="AL558" s="41"/>
      <c r="AM558" s="45"/>
    </row>
    <row r="559" customHeight="1" spans="1:39">
      <c r="A559" s="29"/>
      <c r="B559" s="13">
        <v>2</v>
      </c>
      <c r="C559" s="13"/>
      <c r="D559" s="13"/>
      <c r="E559" s="13"/>
      <c r="F559" s="13"/>
      <c r="G559" s="13"/>
      <c r="H559" s="13"/>
      <c r="I559" s="139" t="s">
        <v>112</v>
      </c>
      <c r="J559" s="140"/>
      <c r="K559" s="140"/>
      <c r="L559" s="140"/>
      <c r="M559" s="140"/>
      <c r="N559" s="141"/>
      <c r="O559" s="52" t="s">
        <v>109</v>
      </c>
      <c r="P559" s="52"/>
      <c r="Q559" s="52"/>
      <c r="R559" s="52"/>
      <c r="S559" s="52"/>
      <c r="T559" s="52"/>
      <c r="U559" s="40" t="s">
        <v>110</v>
      </c>
      <c r="V559" s="41"/>
      <c r="W559" s="41"/>
      <c r="X559" s="45"/>
      <c r="Y559" s="40">
        <v>64</v>
      </c>
      <c r="Z559" s="41"/>
      <c r="AA559" s="41"/>
      <c r="AB559" s="147">
        <v>13.1827196866558</v>
      </c>
      <c r="AC559" s="148"/>
      <c r="AD559" s="148"/>
      <c r="AE559" s="149"/>
      <c r="AF559" s="40" t="s">
        <v>111</v>
      </c>
      <c r="AG559" s="41"/>
      <c r="AH559" s="41"/>
      <c r="AI559" s="41"/>
      <c r="AJ559" s="41"/>
      <c r="AK559" s="41"/>
      <c r="AL559" s="41"/>
      <c r="AM559" s="45"/>
    </row>
    <row r="560" customHeight="1" spans="1:39">
      <c r="A560" s="29"/>
      <c r="B560" s="13">
        <v>3</v>
      </c>
      <c r="C560" s="13"/>
      <c r="D560" s="13"/>
      <c r="E560" s="13"/>
      <c r="F560" s="13"/>
      <c r="G560" s="13"/>
      <c r="H560" s="13"/>
      <c r="I560" s="139" t="s">
        <v>108</v>
      </c>
      <c r="J560" s="140"/>
      <c r="K560" s="140"/>
      <c r="L560" s="140"/>
      <c r="M560" s="140"/>
      <c r="N560" s="141"/>
      <c r="O560" s="52"/>
      <c r="P560" s="52"/>
      <c r="Q560" s="52"/>
      <c r="R560" s="52" t="s">
        <v>109</v>
      </c>
      <c r="S560" s="52"/>
      <c r="T560" s="52"/>
      <c r="U560" s="40" t="s">
        <v>113</v>
      </c>
      <c r="V560" s="41"/>
      <c r="W560" s="41"/>
      <c r="X560" s="45"/>
      <c r="Y560" s="40">
        <v>0</v>
      </c>
      <c r="Z560" s="41"/>
      <c r="AA560" s="41"/>
      <c r="AB560" s="147">
        <v>0</v>
      </c>
      <c r="AC560" s="148"/>
      <c r="AD560" s="148"/>
      <c r="AE560" s="149"/>
      <c r="AF560" s="40" t="s">
        <v>111</v>
      </c>
      <c r="AG560" s="41"/>
      <c r="AH560" s="41"/>
      <c r="AI560" s="41"/>
      <c r="AJ560" s="41"/>
      <c r="AK560" s="41"/>
      <c r="AL560" s="41"/>
      <c r="AM560" s="45"/>
    </row>
    <row r="561" customHeight="1" spans="1:39">
      <c r="A561" s="29"/>
      <c r="B561" s="13">
        <v>4</v>
      </c>
      <c r="C561" s="13"/>
      <c r="D561" s="13"/>
      <c r="E561" s="13"/>
      <c r="F561" s="13"/>
      <c r="G561" s="13"/>
      <c r="H561" s="13"/>
      <c r="I561" s="139" t="s">
        <v>112</v>
      </c>
      <c r="J561" s="140"/>
      <c r="K561" s="140"/>
      <c r="L561" s="140"/>
      <c r="M561" s="140"/>
      <c r="N561" s="141"/>
      <c r="O561" s="52" t="s">
        <v>109</v>
      </c>
      <c r="P561" s="52"/>
      <c r="Q561" s="52"/>
      <c r="R561" s="52"/>
      <c r="S561" s="52"/>
      <c r="T561" s="52"/>
      <c r="U561" s="40" t="s">
        <v>110</v>
      </c>
      <c r="V561" s="41"/>
      <c r="W561" s="41"/>
      <c r="X561" s="45"/>
      <c r="Y561" s="40">
        <v>62</v>
      </c>
      <c r="Z561" s="41"/>
      <c r="AA561" s="41"/>
      <c r="AB561" s="147">
        <v>12.7707596964478</v>
      </c>
      <c r="AC561" s="148"/>
      <c r="AD561" s="148"/>
      <c r="AE561" s="149"/>
      <c r="AF561" s="40" t="s">
        <v>111</v>
      </c>
      <c r="AG561" s="41"/>
      <c r="AH561" s="41"/>
      <c r="AI561" s="41"/>
      <c r="AJ561" s="41"/>
      <c r="AK561" s="41"/>
      <c r="AL561" s="41"/>
      <c r="AM561" s="45"/>
    </row>
    <row r="562" customHeight="1" spans="1:39">
      <c r="A562" s="29"/>
      <c r="B562" s="13">
        <v>5</v>
      </c>
      <c r="C562" s="13"/>
      <c r="D562" s="13"/>
      <c r="E562" s="13"/>
      <c r="F562" s="13"/>
      <c r="G562" s="13"/>
      <c r="H562" s="13"/>
      <c r="I562" s="139" t="s">
        <v>108</v>
      </c>
      <c r="J562" s="140"/>
      <c r="K562" s="140"/>
      <c r="L562" s="140"/>
      <c r="M562" s="140"/>
      <c r="N562" s="141"/>
      <c r="O562" s="52" t="s">
        <v>109</v>
      </c>
      <c r="P562" s="52"/>
      <c r="Q562" s="52"/>
      <c r="R562" s="52"/>
      <c r="S562" s="52"/>
      <c r="T562" s="52"/>
      <c r="U562" s="40" t="s">
        <v>110</v>
      </c>
      <c r="V562" s="41"/>
      <c r="W562" s="41"/>
      <c r="X562" s="45"/>
      <c r="Y562" s="40">
        <v>53</v>
      </c>
      <c r="Z562" s="41"/>
      <c r="AA562" s="41"/>
      <c r="AB562" s="147">
        <v>10.9169397405118</v>
      </c>
      <c r="AC562" s="148"/>
      <c r="AD562" s="148"/>
      <c r="AE562" s="149"/>
      <c r="AF562" s="40" t="s">
        <v>111</v>
      </c>
      <c r="AG562" s="41"/>
      <c r="AH562" s="41"/>
      <c r="AI562" s="41"/>
      <c r="AJ562" s="41"/>
      <c r="AK562" s="41"/>
      <c r="AL562" s="41"/>
      <c r="AM562" s="45"/>
    </row>
    <row r="563" customHeight="1" spans="1:39">
      <c r="A563" s="29"/>
      <c r="B563" s="13">
        <v>6</v>
      </c>
      <c r="C563" s="13"/>
      <c r="D563" s="13"/>
      <c r="E563" s="13"/>
      <c r="F563" s="13"/>
      <c r="G563" s="13"/>
      <c r="H563" s="13"/>
      <c r="I563" s="139" t="s">
        <v>112</v>
      </c>
      <c r="J563" s="140"/>
      <c r="K563" s="140"/>
      <c r="L563" s="140"/>
      <c r="M563" s="140"/>
      <c r="N563" s="141"/>
      <c r="O563" s="52" t="s">
        <v>109</v>
      </c>
      <c r="P563" s="52"/>
      <c r="Q563" s="52"/>
      <c r="R563" s="52"/>
      <c r="S563" s="52"/>
      <c r="T563" s="52"/>
      <c r="U563" s="40" t="s">
        <v>110</v>
      </c>
      <c r="V563" s="41"/>
      <c r="W563" s="41"/>
      <c r="X563" s="45"/>
      <c r="Y563" s="40">
        <v>34</v>
      </c>
      <c r="Z563" s="41"/>
      <c r="AA563" s="41"/>
      <c r="AB563" s="147">
        <v>7.00331983353589</v>
      </c>
      <c r="AC563" s="148"/>
      <c r="AD563" s="148"/>
      <c r="AE563" s="149"/>
      <c r="AF563" s="40" t="s">
        <v>111</v>
      </c>
      <c r="AG563" s="41"/>
      <c r="AH563" s="41"/>
      <c r="AI563" s="41"/>
      <c r="AJ563" s="41"/>
      <c r="AK563" s="41"/>
      <c r="AL563" s="41"/>
      <c r="AM563" s="45"/>
    </row>
    <row r="564" customHeight="1" spans="1:39">
      <c r="A564" s="29"/>
      <c r="B564" s="13">
        <v>7</v>
      </c>
      <c r="C564" s="13"/>
      <c r="D564" s="13"/>
      <c r="E564" s="13"/>
      <c r="F564" s="13"/>
      <c r="G564" s="13"/>
      <c r="H564" s="13"/>
      <c r="I564" s="139" t="s">
        <v>108</v>
      </c>
      <c r="J564" s="140"/>
      <c r="K564" s="140"/>
      <c r="L564" s="140"/>
      <c r="M564" s="140"/>
      <c r="N564" s="141"/>
      <c r="O564" s="52" t="s">
        <v>109</v>
      </c>
      <c r="P564" s="52"/>
      <c r="Q564" s="52"/>
      <c r="R564" s="52"/>
      <c r="S564" s="52"/>
      <c r="T564" s="52"/>
      <c r="U564" s="40" t="s">
        <v>110</v>
      </c>
      <c r="V564" s="41"/>
      <c r="W564" s="41"/>
      <c r="X564" s="45"/>
      <c r="Y564" s="40">
        <v>22</v>
      </c>
      <c r="Z564" s="41"/>
      <c r="AA564" s="41"/>
      <c r="AB564" s="147">
        <v>4.53155989228792</v>
      </c>
      <c r="AC564" s="148"/>
      <c r="AD564" s="148"/>
      <c r="AE564" s="149"/>
      <c r="AF564" s="40" t="s">
        <v>111</v>
      </c>
      <c r="AG564" s="41"/>
      <c r="AH564" s="41"/>
      <c r="AI564" s="41"/>
      <c r="AJ564" s="41"/>
      <c r="AK564" s="41"/>
      <c r="AL564" s="41"/>
      <c r="AM564" s="45"/>
    </row>
    <row r="565" customHeight="1" spans="1:39">
      <c r="A565" s="29"/>
      <c r="B565" s="13">
        <v>8</v>
      </c>
      <c r="C565" s="13"/>
      <c r="D565" s="13"/>
      <c r="E565" s="13"/>
      <c r="F565" s="13"/>
      <c r="G565" s="13"/>
      <c r="H565" s="13"/>
      <c r="I565" s="139" t="s">
        <v>112</v>
      </c>
      <c r="J565" s="140"/>
      <c r="K565" s="140"/>
      <c r="L565" s="140"/>
      <c r="M565" s="140"/>
      <c r="N565" s="141"/>
      <c r="O565" s="52" t="s">
        <v>109</v>
      </c>
      <c r="P565" s="52"/>
      <c r="Q565" s="52"/>
      <c r="R565" s="52"/>
      <c r="S565" s="52"/>
      <c r="T565" s="52"/>
      <c r="U565" s="40" t="s">
        <v>110</v>
      </c>
      <c r="V565" s="41"/>
      <c r="W565" s="41"/>
      <c r="X565" s="45"/>
      <c r="Y565" s="40">
        <v>20</v>
      </c>
      <c r="Z565" s="41"/>
      <c r="AA565" s="41"/>
      <c r="AB565" s="147">
        <v>4.11959990207993</v>
      </c>
      <c r="AC565" s="148"/>
      <c r="AD565" s="148"/>
      <c r="AE565" s="149"/>
      <c r="AF565" s="40" t="s">
        <v>111</v>
      </c>
      <c r="AG565" s="41"/>
      <c r="AH565" s="41"/>
      <c r="AI565" s="41"/>
      <c r="AJ565" s="41"/>
      <c r="AK565" s="41"/>
      <c r="AL565" s="41"/>
      <c r="AM565" s="45"/>
    </row>
    <row r="566" customHeight="1" spans="1:39">
      <c r="A566" s="29"/>
      <c r="B566" s="13">
        <v>9</v>
      </c>
      <c r="C566" s="13"/>
      <c r="D566" s="13"/>
      <c r="E566" s="13"/>
      <c r="F566" s="13"/>
      <c r="G566" s="13"/>
      <c r="H566" s="13"/>
      <c r="I566" s="139" t="s">
        <v>108</v>
      </c>
      <c r="J566" s="140"/>
      <c r="K566" s="140"/>
      <c r="L566" s="140"/>
      <c r="M566" s="140"/>
      <c r="N566" s="141"/>
      <c r="O566" s="52" t="s">
        <v>109</v>
      </c>
      <c r="P566" s="52"/>
      <c r="Q566" s="52"/>
      <c r="R566" s="52"/>
      <c r="S566" s="52"/>
      <c r="T566" s="52"/>
      <c r="U566" s="40" t="s">
        <v>110</v>
      </c>
      <c r="V566" s="41"/>
      <c r="W566" s="41"/>
      <c r="X566" s="45"/>
      <c r="Y566" s="40">
        <v>27</v>
      </c>
      <c r="Z566" s="41"/>
      <c r="AA566" s="41"/>
      <c r="AB566" s="147">
        <v>5.56145986780791</v>
      </c>
      <c r="AC566" s="148"/>
      <c r="AD566" s="148"/>
      <c r="AE566" s="149"/>
      <c r="AF566" s="40" t="s">
        <v>111</v>
      </c>
      <c r="AG566" s="41"/>
      <c r="AH566" s="41"/>
      <c r="AI566" s="41"/>
      <c r="AJ566" s="41"/>
      <c r="AK566" s="41"/>
      <c r="AL566" s="41"/>
      <c r="AM566" s="45"/>
    </row>
    <row r="567" customHeight="1" spans="1:39">
      <c r="A567" s="29"/>
      <c r="B567" s="13">
        <v>10</v>
      </c>
      <c r="C567" s="13"/>
      <c r="D567" s="13"/>
      <c r="E567" s="13"/>
      <c r="F567" s="13"/>
      <c r="G567" s="13"/>
      <c r="H567" s="13"/>
      <c r="I567" s="139" t="s">
        <v>112</v>
      </c>
      <c r="J567" s="140"/>
      <c r="K567" s="140"/>
      <c r="L567" s="140"/>
      <c r="M567" s="140"/>
      <c r="N567" s="141"/>
      <c r="O567" s="52" t="s">
        <v>109</v>
      </c>
      <c r="P567" s="52"/>
      <c r="Q567" s="52"/>
      <c r="R567" s="52"/>
      <c r="S567" s="52"/>
      <c r="T567" s="52"/>
      <c r="U567" s="40" t="s">
        <v>110</v>
      </c>
      <c r="V567" s="41"/>
      <c r="W567" s="41"/>
      <c r="X567" s="45"/>
      <c r="Y567" s="40">
        <v>87</v>
      </c>
      <c r="Z567" s="41"/>
      <c r="AA567" s="41"/>
      <c r="AB567" s="147">
        <v>17.9202595740477</v>
      </c>
      <c r="AC567" s="148"/>
      <c r="AD567" s="148"/>
      <c r="AE567" s="149"/>
      <c r="AF567" s="40" t="s">
        <v>111</v>
      </c>
      <c r="AG567" s="41"/>
      <c r="AH567" s="41"/>
      <c r="AI567" s="41"/>
      <c r="AJ567" s="41"/>
      <c r="AK567" s="41"/>
      <c r="AL567" s="41"/>
      <c r="AM567" s="45"/>
    </row>
    <row r="568" customHeight="1" spans="1:39">
      <c r="A568" s="29"/>
      <c r="B568" s="13">
        <v>11</v>
      </c>
      <c r="C568" s="13"/>
      <c r="D568" s="13"/>
      <c r="E568" s="13"/>
      <c r="F568" s="13"/>
      <c r="G568" s="13"/>
      <c r="H568" s="13"/>
      <c r="I568" s="139" t="s">
        <v>108</v>
      </c>
      <c r="J568" s="140"/>
      <c r="K568" s="140"/>
      <c r="L568" s="140"/>
      <c r="M568" s="140"/>
      <c r="N568" s="141"/>
      <c r="O568" s="52" t="s">
        <v>109</v>
      </c>
      <c r="P568" s="52"/>
      <c r="Q568" s="52"/>
      <c r="R568" s="52"/>
      <c r="S568" s="52"/>
      <c r="T568" s="52"/>
      <c r="U568" s="40" t="s">
        <v>110</v>
      </c>
      <c r="V568" s="41"/>
      <c r="W568" s="41"/>
      <c r="X568" s="45"/>
      <c r="Y568" s="40">
        <v>54</v>
      </c>
      <c r="Z568" s="41"/>
      <c r="AA568" s="41"/>
      <c r="AB568" s="147">
        <v>11.1229197356158</v>
      </c>
      <c r="AC568" s="148"/>
      <c r="AD568" s="148"/>
      <c r="AE568" s="149"/>
      <c r="AF568" s="40" t="s">
        <v>111</v>
      </c>
      <c r="AG568" s="41"/>
      <c r="AH568" s="41"/>
      <c r="AI568" s="41"/>
      <c r="AJ568" s="41"/>
      <c r="AK568" s="41"/>
      <c r="AL568" s="41"/>
      <c r="AM568" s="45"/>
    </row>
    <row r="569" customHeight="1" spans="1:39">
      <c r="A569" s="29"/>
      <c r="B569" s="13">
        <v>12</v>
      </c>
      <c r="C569" s="13"/>
      <c r="D569" s="13"/>
      <c r="E569" s="13"/>
      <c r="F569" s="13"/>
      <c r="G569" s="13"/>
      <c r="H569" s="13"/>
      <c r="I569" s="139" t="s">
        <v>108</v>
      </c>
      <c r="J569" s="140"/>
      <c r="K569" s="140"/>
      <c r="L569" s="140"/>
      <c r="M569" s="140"/>
      <c r="N569" s="141"/>
      <c r="O569" s="52" t="s">
        <v>109</v>
      </c>
      <c r="P569" s="52"/>
      <c r="Q569" s="52"/>
      <c r="R569" s="52"/>
      <c r="S569" s="52"/>
      <c r="T569" s="52"/>
      <c r="U569" s="40" t="s">
        <v>110</v>
      </c>
      <c r="V569" s="41"/>
      <c r="W569" s="41"/>
      <c r="X569" s="45"/>
      <c r="Y569" s="40">
        <v>87</v>
      </c>
      <c r="Z569" s="41"/>
      <c r="AA569" s="41"/>
      <c r="AB569" s="147">
        <v>17.9202595740477</v>
      </c>
      <c r="AC569" s="148"/>
      <c r="AD569" s="148"/>
      <c r="AE569" s="149"/>
      <c r="AF569" s="40" t="s">
        <v>111</v>
      </c>
      <c r="AG569" s="41"/>
      <c r="AH569" s="41"/>
      <c r="AI569" s="41"/>
      <c r="AJ569" s="41"/>
      <c r="AK569" s="41"/>
      <c r="AL569" s="41"/>
      <c r="AM569" s="45"/>
    </row>
    <row r="570" customHeight="1" spans="1:39">
      <c r="A570" s="29"/>
      <c r="B570" s="13">
        <v>13</v>
      </c>
      <c r="C570" s="13"/>
      <c r="D570" s="13"/>
      <c r="E570" s="13"/>
      <c r="F570" s="13"/>
      <c r="G570" s="13"/>
      <c r="H570" s="13"/>
      <c r="I570" s="139" t="s">
        <v>112</v>
      </c>
      <c r="J570" s="140"/>
      <c r="K570" s="140"/>
      <c r="L570" s="140"/>
      <c r="M570" s="140"/>
      <c r="N570" s="141"/>
      <c r="O570" s="52" t="s">
        <v>109</v>
      </c>
      <c r="P570" s="52"/>
      <c r="Q570" s="52"/>
      <c r="R570" s="52"/>
      <c r="S570" s="52"/>
      <c r="T570" s="52"/>
      <c r="U570" s="40" t="s">
        <v>110</v>
      </c>
      <c r="V570" s="41"/>
      <c r="W570" s="41"/>
      <c r="X570" s="45"/>
      <c r="Y570" s="40">
        <v>50</v>
      </c>
      <c r="Z570" s="41"/>
      <c r="AA570" s="41"/>
      <c r="AB570" s="147">
        <v>10.2989997551998</v>
      </c>
      <c r="AC570" s="148"/>
      <c r="AD570" s="148"/>
      <c r="AE570" s="149"/>
      <c r="AF570" s="40" t="s">
        <v>111</v>
      </c>
      <c r="AG570" s="41"/>
      <c r="AH570" s="41"/>
      <c r="AI570" s="41"/>
      <c r="AJ570" s="41"/>
      <c r="AK570" s="41"/>
      <c r="AL570" s="41"/>
      <c r="AM570" s="45"/>
    </row>
    <row r="571" customHeight="1" spans="1:39">
      <c r="A571" s="29"/>
      <c r="B571" s="13">
        <v>14</v>
      </c>
      <c r="C571" s="13"/>
      <c r="D571" s="13"/>
      <c r="E571" s="13"/>
      <c r="F571" s="13"/>
      <c r="G571" s="13"/>
      <c r="H571" s="13"/>
      <c r="I571" s="139" t="s">
        <v>108</v>
      </c>
      <c r="J571" s="140"/>
      <c r="K571" s="140"/>
      <c r="L571" s="140"/>
      <c r="M571" s="140"/>
      <c r="N571" s="141"/>
      <c r="O571" s="52"/>
      <c r="P571" s="52"/>
      <c r="Q571" s="52"/>
      <c r="R571" s="52" t="s">
        <v>109</v>
      </c>
      <c r="S571" s="52"/>
      <c r="T571" s="52"/>
      <c r="U571" s="40" t="s">
        <v>113</v>
      </c>
      <c r="V571" s="41"/>
      <c r="W571" s="41"/>
      <c r="X571" s="45"/>
      <c r="Y571" s="40">
        <v>0</v>
      </c>
      <c r="Z571" s="41"/>
      <c r="AA571" s="41"/>
      <c r="AB571" s="147">
        <v>0</v>
      </c>
      <c r="AC571" s="148"/>
      <c r="AD571" s="148"/>
      <c r="AE571" s="149"/>
      <c r="AF571" s="40" t="s">
        <v>111</v>
      </c>
      <c r="AG571" s="41"/>
      <c r="AH571" s="41"/>
      <c r="AI571" s="41"/>
      <c r="AJ571" s="41"/>
      <c r="AK571" s="41"/>
      <c r="AL571" s="41"/>
      <c r="AM571" s="45"/>
    </row>
    <row r="572" customHeight="1" spans="1:39">
      <c r="A572" s="29"/>
      <c r="B572" s="13">
        <v>15</v>
      </c>
      <c r="C572" s="13"/>
      <c r="D572" s="13"/>
      <c r="E572" s="13"/>
      <c r="F572" s="13"/>
      <c r="G572" s="13"/>
      <c r="H572" s="13"/>
      <c r="I572" s="139" t="s">
        <v>112</v>
      </c>
      <c r="J572" s="140"/>
      <c r="K572" s="140"/>
      <c r="L572" s="140"/>
      <c r="M572" s="140"/>
      <c r="N572" s="141"/>
      <c r="O572" s="52" t="s">
        <v>109</v>
      </c>
      <c r="P572" s="52"/>
      <c r="Q572" s="52"/>
      <c r="R572" s="52"/>
      <c r="S572" s="52"/>
      <c r="T572" s="52"/>
      <c r="U572" s="40" t="s">
        <v>110</v>
      </c>
      <c r="V572" s="41"/>
      <c r="W572" s="41"/>
      <c r="X572" s="45"/>
      <c r="Y572" s="40">
        <v>59</v>
      </c>
      <c r="Z572" s="41"/>
      <c r="AA572" s="41"/>
      <c r="AB572" s="147">
        <v>12.1528197111358</v>
      </c>
      <c r="AC572" s="148"/>
      <c r="AD572" s="148"/>
      <c r="AE572" s="149"/>
      <c r="AF572" s="40" t="s">
        <v>111</v>
      </c>
      <c r="AG572" s="41"/>
      <c r="AH572" s="41"/>
      <c r="AI572" s="41"/>
      <c r="AJ572" s="41"/>
      <c r="AK572" s="41"/>
      <c r="AL572" s="41"/>
      <c r="AM572" s="45"/>
    </row>
    <row r="573" customHeight="1" spans="1:39">
      <c r="A573" s="29"/>
      <c r="B573" s="13">
        <v>16</v>
      </c>
      <c r="C573" s="13"/>
      <c r="D573" s="13"/>
      <c r="E573" s="13"/>
      <c r="F573" s="13"/>
      <c r="G573" s="13"/>
      <c r="H573" s="13"/>
      <c r="I573" s="139" t="s">
        <v>108</v>
      </c>
      <c r="J573" s="140"/>
      <c r="K573" s="140"/>
      <c r="L573" s="140"/>
      <c r="M573" s="140"/>
      <c r="N573" s="141"/>
      <c r="O573" s="52" t="s">
        <v>109</v>
      </c>
      <c r="P573" s="52"/>
      <c r="Q573" s="52"/>
      <c r="R573" s="52"/>
      <c r="S573" s="52"/>
      <c r="T573" s="52"/>
      <c r="U573" s="40" t="s">
        <v>110</v>
      </c>
      <c r="V573" s="41"/>
      <c r="W573" s="41"/>
      <c r="X573" s="45"/>
      <c r="Y573" s="40">
        <v>62</v>
      </c>
      <c r="Z573" s="41"/>
      <c r="AA573" s="41"/>
      <c r="AB573" s="147">
        <v>12.7707596964478</v>
      </c>
      <c r="AC573" s="148"/>
      <c r="AD573" s="148"/>
      <c r="AE573" s="149"/>
      <c r="AF573" s="40" t="s">
        <v>111</v>
      </c>
      <c r="AG573" s="41"/>
      <c r="AH573" s="41"/>
      <c r="AI573" s="41"/>
      <c r="AJ573" s="41"/>
      <c r="AK573" s="41"/>
      <c r="AL573" s="41"/>
      <c r="AM573" s="45"/>
    </row>
    <row r="574" customHeight="1" spans="1:39">
      <c r="A574" s="29"/>
      <c r="B574" s="13">
        <v>17</v>
      </c>
      <c r="C574" s="13"/>
      <c r="D574" s="13"/>
      <c r="E574" s="13"/>
      <c r="F574" s="13"/>
      <c r="G574" s="13"/>
      <c r="H574" s="13"/>
      <c r="I574" s="139" t="s">
        <v>112</v>
      </c>
      <c r="J574" s="140"/>
      <c r="K574" s="140"/>
      <c r="L574" s="140"/>
      <c r="M574" s="140"/>
      <c r="N574" s="141"/>
      <c r="O574" s="52" t="s">
        <v>109</v>
      </c>
      <c r="P574" s="52"/>
      <c r="Q574" s="52"/>
      <c r="R574" s="52"/>
      <c r="S574" s="52"/>
      <c r="T574" s="52"/>
      <c r="U574" s="40" t="s">
        <v>110</v>
      </c>
      <c r="V574" s="41"/>
      <c r="W574" s="41"/>
      <c r="X574" s="45"/>
      <c r="Y574" s="40">
        <v>43</v>
      </c>
      <c r="Z574" s="41"/>
      <c r="AA574" s="41"/>
      <c r="AB574" s="147">
        <v>8.85713978947186</v>
      </c>
      <c r="AC574" s="148"/>
      <c r="AD574" s="148"/>
      <c r="AE574" s="149"/>
      <c r="AF574" s="40" t="s">
        <v>111</v>
      </c>
      <c r="AG574" s="41"/>
      <c r="AH574" s="41"/>
      <c r="AI574" s="41"/>
      <c r="AJ574" s="41"/>
      <c r="AK574" s="41"/>
      <c r="AL574" s="41"/>
      <c r="AM574" s="45"/>
    </row>
    <row r="575" customHeight="1" spans="1:39">
      <c r="A575" s="29"/>
      <c r="B575" s="13">
        <v>18</v>
      </c>
      <c r="C575" s="13"/>
      <c r="D575" s="13"/>
      <c r="E575" s="13"/>
      <c r="F575" s="13"/>
      <c r="G575" s="13"/>
      <c r="H575" s="13"/>
      <c r="I575" s="139" t="s">
        <v>108</v>
      </c>
      <c r="J575" s="140"/>
      <c r="K575" s="140"/>
      <c r="L575" s="140"/>
      <c r="M575" s="140"/>
      <c r="N575" s="141"/>
      <c r="O575" s="52" t="s">
        <v>109</v>
      </c>
      <c r="P575" s="52"/>
      <c r="Q575" s="52"/>
      <c r="R575" s="52"/>
      <c r="S575" s="52"/>
      <c r="T575" s="52"/>
      <c r="U575" s="40" t="s">
        <v>110</v>
      </c>
      <c r="V575" s="41"/>
      <c r="W575" s="41"/>
      <c r="X575" s="45"/>
      <c r="Y575" s="40">
        <v>60</v>
      </c>
      <c r="Z575" s="41"/>
      <c r="AA575" s="41"/>
      <c r="AB575" s="147">
        <v>12.3587997062398</v>
      </c>
      <c r="AC575" s="148"/>
      <c r="AD575" s="148"/>
      <c r="AE575" s="149"/>
      <c r="AF575" s="40" t="s">
        <v>111</v>
      </c>
      <c r="AG575" s="41"/>
      <c r="AH575" s="41"/>
      <c r="AI575" s="41"/>
      <c r="AJ575" s="41"/>
      <c r="AK575" s="41"/>
      <c r="AL575" s="41"/>
      <c r="AM575" s="45"/>
    </row>
    <row r="576" customHeight="1" spans="1:39">
      <c r="A576" s="29"/>
      <c r="B576" s="13">
        <v>19</v>
      </c>
      <c r="C576" s="13"/>
      <c r="D576" s="13"/>
      <c r="E576" s="13"/>
      <c r="F576" s="13"/>
      <c r="G576" s="13"/>
      <c r="H576" s="13"/>
      <c r="I576" s="139" t="s">
        <v>112</v>
      </c>
      <c r="J576" s="140"/>
      <c r="K576" s="140"/>
      <c r="L576" s="140"/>
      <c r="M576" s="140"/>
      <c r="N576" s="141"/>
      <c r="O576" s="52"/>
      <c r="P576" s="52"/>
      <c r="Q576" s="52"/>
      <c r="R576" s="52" t="s">
        <v>109</v>
      </c>
      <c r="S576" s="52"/>
      <c r="T576" s="52"/>
      <c r="U576" s="40" t="s">
        <v>113</v>
      </c>
      <c r="V576" s="41"/>
      <c r="W576" s="41"/>
      <c r="X576" s="45"/>
      <c r="Y576" s="40">
        <v>0</v>
      </c>
      <c r="Z576" s="41"/>
      <c r="AA576" s="41"/>
      <c r="AB576" s="147">
        <v>0</v>
      </c>
      <c r="AC576" s="148"/>
      <c r="AD576" s="148"/>
      <c r="AE576" s="149"/>
      <c r="AF576" s="40" t="s">
        <v>111</v>
      </c>
      <c r="AG576" s="41"/>
      <c r="AH576" s="41"/>
      <c r="AI576" s="41"/>
      <c r="AJ576" s="41"/>
      <c r="AK576" s="41"/>
      <c r="AL576" s="41"/>
      <c r="AM576" s="45"/>
    </row>
    <row r="577" customHeight="1" spans="1:39">
      <c r="A577" s="29"/>
      <c r="B577" s="13">
        <v>20</v>
      </c>
      <c r="C577" s="13"/>
      <c r="D577" s="13"/>
      <c r="E577" s="13"/>
      <c r="F577" s="13"/>
      <c r="G577" s="13"/>
      <c r="H577" s="13"/>
      <c r="I577" s="139" t="s">
        <v>108</v>
      </c>
      <c r="J577" s="140"/>
      <c r="K577" s="140"/>
      <c r="L577" s="140"/>
      <c r="M577" s="140"/>
      <c r="N577" s="141"/>
      <c r="O577" s="52"/>
      <c r="P577" s="52"/>
      <c r="Q577" s="52"/>
      <c r="R577" s="52" t="s">
        <v>109</v>
      </c>
      <c r="S577" s="52"/>
      <c r="T577" s="52"/>
      <c r="U577" s="40" t="s">
        <v>113</v>
      </c>
      <c r="V577" s="41"/>
      <c r="W577" s="41"/>
      <c r="X577" s="45"/>
      <c r="Y577" s="40">
        <v>0</v>
      </c>
      <c r="Z577" s="41"/>
      <c r="AA577" s="41"/>
      <c r="AB577" s="147">
        <v>0</v>
      </c>
      <c r="AC577" s="148"/>
      <c r="AD577" s="148"/>
      <c r="AE577" s="149"/>
      <c r="AF577" s="40" t="s">
        <v>111</v>
      </c>
      <c r="AG577" s="41"/>
      <c r="AH577" s="41"/>
      <c r="AI577" s="41"/>
      <c r="AJ577" s="41"/>
      <c r="AK577" s="41"/>
      <c r="AL577" s="41"/>
      <c r="AM577" s="45"/>
    </row>
    <row r="578" customHeight="1" spans="1:39">
      <c r="A578" s="29"/>
      <c r="B578" s="13">
        <v>21</v>
      </c>
      <c r="C578" s="13"/>
      <c r="D578" s="13"/>
      <c r="E578" s="13"/>
      <c r="F578" s="13"/>
      <c r="G578" s="13"/>
      <c r="H578" s="13"/>
      <c r="I578" s="139" t="s">
        <v>112</v>
      </c>
      <c r="J578" s="140"/>
      <c r="K578" s="140"/>
      <c r="L578" s="140"/>
      <c r="M578" s="140"/>
      <c r="N578" s="141"/>
      <c r="O578" s="52"/>
      <c r="P578" s="52"/>
      <c r="Q578" s="52"/>
      <c r="R578" s="52" t="s">
        <v>109</v>
      </c>
      <c r="S578" s="52"/>
      <c r="T578" s="52"/>
      <c r="U578" s="40" t="s">
        <v>113</v>
      </c>
      <c r="V578" s="41"/>
      <c r="W578" s="41"/>
      <c r="X578" s="45"/>
      <c r="Y578" s="40">
        <v>0</v>
      </c>
      <c r="Z578" s="41"/>
      <c r="AA578" s="41"/>
      <c r="AB578" s="147">
        <v>0</v>
      </c>
      <c r="AC578" s="148"/>
      <c r="AD578" s="148"/>
      <c r="AE578" s="149"/>
      <c r="AF578" s="40" t="s">
        <v>111</v>
      </c>
      <c r="AG578" s="41"/>
      <c r="AH578" s="41"/>
      <c r="AI578" s="41"/>
      <c r="AJ578" s="41"/>
      <c r="AK578" s="41"/>
      <c r="AL578" s="41"/>
      <c r="AM578" s="45"/>
    </row>
    <row r="579" customHeight="1" spans="1:39">
      <c r="A579" s="29"/>
      <c r="B579" s="13">
        <v>22</v>
      </c>
      <c r="C579" s="13"/>
      <c r="D579" s="13"/>
      <c r="E579" s="13"/>
      <c r="F579" s="13"/>
      <c r="G579" s="13"/>
      <c r="H579" s="13"/>
      <c r="I579" s="139" t="s">
        <v>108</v>
      </c>
      <c r="J579" s="140"/>
      <c r="K579" s="140"/>
      <c r="L579" s="140"/>
      <c r="M579" s="140"/>
      <c r="N579" s="141"/>
      <c r="O579" s="52"/>
      <c r="P579" s="52"/>
      <c r="Q579" s="52"/>
      <c r="R579" s="52" t="s">
        <v>109</v>
      </c>
      <c r="S579" s="52"/>
      <c r="T579" s="52"/>
      <c r="U579" s="40" t="s">
        <v>113</v>
      </c>
      <c r="V579" s="41"/>
      <c r="W579" s="41"/>
      <c r="X579" s="45"/>
      <c r="Y579" s="40">
        <v>0</v>
      </c>
      <c r="Z579" s="41"/>
      <c r="AA579" s="41"/>
      <c r="AB579" s="147">
        <v>0</v>
      </c>
      <c r="AC579" s="148"/>
      <c r="AD579" s="148"/>
      <c r="AE579" s="149"/>
      <c r="AF579" s="40" t="s">
        <v>111</v>
      </c>
      <c r="AG579" s="41"/>
      <c r="AH579" s="41"/>
      <c r="AI579" s="41"/>
      <c r="AJ579" s="41"/>
      <c r="AK579" s="41"/>
      <c r="AL579" s="41"/>
      <c r="AM579" s="45"/>
    </row>
    <row r="580" customHeight="1" spans="1:39">
      <c r="A580" s="29"/>
      <c r="B580" s="13">
        <v>23</v>
      </c>
      <c r="C580" s="13"/>
      <c r="D580" s="13"/>
      <c r="E580" s="13"/>
      <c r="F580" s="13"/>
      <c r="G580" s="13"/>
      <c r="H580" s="13"/>
      <c r="I580" s="139" t="s">
        <v>112</v>
      </c>
      <c r="J580" s="140"/>
      <c r="K580" s="140"/>
      <c r="L580" s="140"/>
      <c r="M580" s="140"/>
      <c r="N580" s="141"/>
      <c r="O580" s="52" t="s">
        <v>109</v>
      </c>
      <c r="P580" s="52"/>
      <c r="Q580" s="52"/>
      <c r="R580" s="52"/>
      <c r="S580" s="52"/>
      <c r="T580" s="52"/>
      <c r="U580" s="40" t="s">
        <v>110</v>
      </c>
      <c r="V580" s="41"/>
      <c r="W580" s="41"/>
      <c r="X580" s="45"/>
      <c r="Y580" s="40">
        <v>84</v>
      </c>
      <c r="Z580" s="41"/>
      <c r="AA580" s="41"/>
      <c r="AB580" s="147">
        <v>17.3023195887357</v>
      </c>
      <c r="AC580" s="148"/>
      <c r="AD580" s="148"/>
      <c r="AE580" s="149"/>
      <c r="AF580" s="40" t="s">
        <v>111</v>
      </c>
      <c r="AG580" s="41"/>
      <c r="AH580" s="41"/>
      <c r="AI580" s="41"/>
      <c r="AJ580" s="41"/>
      <c r="AK580" s="41"/>
      <c r="AL580" s="41"/>
      <c r="AM580" s="45"/>
    </row>
    <row r="581" customHeight="1" spans="1:39">
      <c r="A581" s="29"/>
      <c r="B581" s="13">
        <v>24</v>
      </c>
      <c r="C581" s="13"/>
      <c r="D581" s="13"/>
      <c r="E581" s="13"/>
      <c r="F581" s="13"/>
      <c r="G581" s="13"/>
      <c r="H581" s="13"/>
      <c r="I581" s="139" t="s">
        <v>108</v>
      </c>
      <c r="J581" s="140"/>
      <c r="K581" s="140"/>
      <c r="L581" s="140"/>
      <c r="M581" s="140"/>
      <c r="N581" s="141"/>
      <c r="O581" s="52" t="s">
        <v>109</v>
      </c>
      <c r="P581" s="52"/>
      <c r="Q581" s="52"/>
      <c r="R581" s="52"/>
      <c r="S581" s="52"/>
      <c r="T581" s="52"/>
      <c r="U581" s="40" t="s">
        <v>110</v>
      </c>
      <c r="V581" s="41"/>
      <c r="W581" s="41"/>
      <c r="X581" s="45"/>
      <c r="Y581" s="40">
        <v>91</v>
      </c>
      <c r="Z581" s="41"/>
      <c r="AA581" s="41"/>
      <c r="AB581" s="147">
        <v>18.7441795544637</v>
      </c>
      <c r="AC581" s="148"/>
      <c r="AD581" s="148"/>
      <c r="AE581" s="149"/>
      <c r="AF581" s="40" t="s">
        <v>111</v>
      </c>
      <c r="AG581" s="41"/>
      <c r="AH581" s="41"/>
      <c r="AI581" s="41"/>
      <c r="AJ581" s="41"/>
      <c r="AK581" s="41"/>
      <c r="AL581" s="41"/>
      <c r="AM581" s="45"/>
    </row>
    <row r="582" customHeight="1" spans="1:39">
      <c r="A582" s="29"/>
      <c r="B582" s="13">
        <v>25</v>
      </c>
      <c r="C582" s="13"/>
      <c r="D582" s="13"/>
      <c r="E582" s="13"/>
      <c r="F582" s="13"/>
      <c r="G582" s="13"/>
      <c r="H582" s="13"/>
      <c r="I582" s="139" t="s">
        <v>112</v>
      </c>
      <c r="J582" s="140"/>
      <c r="K582" s="140"/>
      <c r="L582" s="140"/>
      <c r="M582" s="140"/>
      <c r="N582" s="141"/>
      <c r="O582" s="52" t="s">
        <v>109</v>
      </c>
      <c r="P582" s="52"/>
      <c r="Q582" s="52"/>
      <c r="R582" s="52"/>
      <c r="S582" s="52"/>
      <c r="T582" s="52"/>
      <c r="U582" s="40" t="s">
        <v>110</v>
      </c>
      <c r="V582" s="41"/>
      <c r="W582" s="41"/>
      <c r="X582" s="45"/>
      <c r="Y582" s="40">
        <v>90</v>
      </c>
      <c r="Z582" s="41"/>
      <c r="AA582" s="41"/>
      <c r="AB582" s="147">
        <v>18.5381995593597</v>
      </c>
      <c r="AC582" s="148"/>
      <c r="AD582" s="148"/>
      <c r="AE582" s="149"/>
      <c r="AF582" s="40" t="s">
        <v>111</v>
      </c>
      <c r="AG582" s="41"/>
      <c r="AH582" s="41"/>
      <c r="AI582" s="41"/>
      <c r="AJ582" s="41"/>
      <c r="AK582" s="41"/>
      <c r="AL582" s="41"/>
      <c r="AM582" s="45"/>
    </row>
    <row r="583" customHeight="1" spans="1:39">
      <c r="A583" s="29"/>
      <c r="B583" s="13">
        <v>26</v>
      </c>
      <c r="C583" s="13"/>
      <c r="D583" s="13"/>
      <c r="E583" s="13"/>
      <c r="F583" s="13"/>
      <c r="G583" s="13"/>
      <c r="H583" s="13"/>
      <c r="I583" s="139" t="s">
        <v>108</v>
      </c>
      <c r="J583" s="140"/>
      <c r="K583" s="140"/>
      <c r="L583" s="140"/>
      <c r="M583" s="140"/>
      <c r="N583" s="141"/>
      <c r="O583" s="52" t="s">
        <v>109</v>
      </c>
      <c r="P583" s="52"/>
      <c r="Q583" s="52"/>
      <c r="R583" s="52"/>
      <c r="S583" s="52"/>
      <c r="T583" s="52"/>
      <c r="U583" s="40" t="s">
        <v>110</v>
      </c>
      <c r="V583" s="41"/>
      <c r="W583" s="41"/>
      <c r="X583" s="45"/>
      <c r="Y583" s="40">
        <v>76</v>
      </c>
      <c r="Z583" s="41"/>
      <c r="AA583" s="41"/>
      <c r="AB583" s="147">
        <v>15.6544796279038</v>
      </c>
      <c r="AC583" s="148"/>
      <c r="AD583" s="148"/>
      <c r="AE583" s="149"/>
      <c r="AF583" s="40" t="s">
        <v>111</v>
      </c>
      <c r="AG583" s="41"/>
      <c r="AH583" s="41"/>
      <c r="AI583" s="41"/>
      <c r="AJ583" s="41"/>
      <c r="AK583" s="41"/>
      <c r="AL583" s="41"/>
      <c r="AM583" s="45"/>
    </row>
    <row r="584" customHeight="1" spans="1:39">
      <c r="A584" s="29"/>
      <c r="B584" s="13">
        <v>27</v>
      </c>
      <c r="C584" s="13"/>
      <c r="D584" s="13"/>
      <c r="E584" s="13"/>
      <c r="F584" s="13"/>
      <c r="G584" s="13"/>
      <c r="H584" s="13"/>
      <c r="I584" s="139" t="s">
        <v>112</v>
      </c>
      <c r="J584" s="140"/>
      <c r="K584" s="140"/>
      <c r="L584" s="140"/>
      <c r="M584" s="140"/>
      <c r="N584" s="141"/>
      <c r="O584" s="52" t="s">
        <v>109</v>
      </c>
      <c r="P584" s="52"/>
      <c r="Q584" s="52"/>
      <c r="R584" s="52"/>
      <c r="S584" s="52"/>
      <c r="T584" s="52"/>
      <c r="U584" s="40" t="s">
        <v>110</v>
      </c>
      <c r="V584" s="41"/>
      <c r="W584" s="41"/>
      <c r="X584" s="45"/>
      <c r="Y584" s="40">
        <v>50</v>
      </c>
      <c r="Z584" s="41"/>
      <c r="AA584" s="41"/>
      <c r="AB584" s="147">
        <v>10.2989997551998</v>
      </c>
      <c r="AC584" s="148"/>
      <c r="AD584" s="148"/>
      <c r="AE584" s="149"/>
      <c r="AF584" s="40" t="s">
        <v>111</v>
      </c>
      <c r="AG584" s="41"/>
      <c r="AH584" s="41"/>
      <c r="AI584" s="41"/>
      <c r="AJ584" s="41"/>
      <c r="AK584" s="41"/>
      <c r="AL584" s="41"/>
      <c r="AM584" s="45"/>
    </row>
    <row r="585" customHeight="1" spans="1:39">
      <c r="A585" s="29"/>
      <c r="B585" s="13">
        <v>28</v>
      </c>
      <c r="C585" s="13"/>
      <c r="D585" s="13"/>
      <c r="E585" s="13"/>
      <c r="F585" s="13"/>
      <c r="G585" s="13"/>
      <c r="H585" s="13"/>
      <c r="I585" s="139" t="s">
        <v>108</v>
      </c>
      <c r="J585" s="140"/>
      <c r="K585" s="140"/>
      <c r="L585" s="140"/>
      <c r="M585" s="140"/>
      <c r="N585" s="141"/>
      <c r="O585" s="52" t="s">
        <v>109</v>
      </c>
      <c r="P585" s="52"/>
      <c r="Q585" s="52"/>
      <c r="R585" s="52"/>
      <c r="S585" s="52"/>
      <c r="T585" s="52"/>
      <c r="U585" s="40" t="s">
        <v>110</v>
      </c>
      <c r="V585" s="41"/>
      <c r="W585" s="41"/>
      <c r="X585" s="45"/>
      <c r="Y585" s="40">
        <v>83</v>
      </c>
      <c r="Z585" s="41"/>
      <c r="AA585" s="41"/>
      <c r="AB585" s="147">
        <v>17.0963395936317</v>
      </c>
      <c r="AC585" s="148"/>
      <c r="AD585" s="148"/>
      <c r="AE585" s="149"/>
      <c r="AF585" s="40" t="s">
        <v>111</v>
      </c>
      <c r="AG585" s="41"/>
      <c r="AH585" s="41"/>
      <c r="AI585" s="41"/>
      <c r="AJ585" s="41"/>
      <c r="AK585" s="41"/>
      <c r="AL585" s="41"/>
      <c r="AM585" s="45"/>
    </row>
    <row r="586" customHeight="1" spans="1:39">
      <c r="A586" s="29"/>
      <c r="B586" s="13">
        <v>29</v>
      </c>
      <c r="C586" s="13"/>
      <c r="D586" s="13"/>
      <c r="E586" s="13"/>
      <c r="F586" s="13"/>
      <c r="G586" s="13"/>
      <c r="H586" s="13"/>
      <c r="I586" s="139" t="s">
        <v>112</v>
      </c>
      <c r="J586" s="140"/>
      <c r="K586" s="140"/>
      <c r="L586" s="140"/>
      <c r="M586" s="140"/>
      <c r="N586" s="141"/>
      <c r="O586" s="52" t="s">
        <v>109</v>
      </c>
      <c r="P586" s="52"/>
      <c r="Q586" s="52"/>
      <c r="R586" s="52"/>
      <c r="S586" s="52"/>
      <c r="T586" s="52"/>
      <c r="U586" s="40" t="s">
        <v>110</v>
      </c>
      <c r="V586" s="41"/>
      <c r="W586" s="41"/>
      <c r="X586" s="45"/>
      <c r="Y586" s="40">
        <v>37</v>
      </c>
      <c r="Z586" s="41"/>
      <c r="AA586" s="41"/>
      <c r="AB586" s="147">
        <v>7.62125981884788</v>
      </c>
      <c r="AC586" s="148"/>
      <c r="AD586" s="148"/>
      <c r="AE586" s="149"/>
      <c r="AF586" s="40" t="s">
        <v>111</v>
      </c>
      <c r="AG586" s="41"/>
      <c r="AH586" s="41"/>
      <c r="AI586" s="41"/>
      <c r="AJ586" s="41"/>
      <c r="AK586" s="41"/>
      <c r="AL586" s="41"/>
      <c r="AM586" s="45"/>
    </row>
    <row r="587" customHeight="1" spans="1:39">
      <c r="A587" s="29"/>
      <c r="B587" s="13">
        <v>30</v>
      </c>
      <c r="C587" s="13"/>
      <c r="D587" s="13"/>
      <c r="E587" s="13"/>
      <c r="F587" s="13"/>
      <c r="G587" s="13"/>
      <c r="H587" s="13"/>
      <c r="I587" s="139" t="s">
        <v>108</v>
      </c>
      <c r="J587" s="140"/>
      <c r="K587" s="140"/>
      <c r="L587" s="140"/>
      <c r="M587" s="140"/>
      <c r="N587" s="141"/>
      <c r="O587" s="52" t="s">
        <v>109</v>
      </c>
      <c r="P587" s="52"/>
      <c r="Q587" s="52"/>
      <c r="R587" s="52"/>
      <c r="S587" s="52"/>
      <c r="T587" s="52"/>
      <c r="U587" s="40" t="s">
        <v>110</v>
      </c>
      <c r="V587" s="41"/>
      <c r="W587" s="41"/>
      <c r="X587" s="45"/>
      <c r="Y587" s="40">
        <v>40</v>
      </c>
      <c r="Z587" s="41"/>
      <c r="AA587" s="41"/>
      <c r="AB587" s="147">
        <v>8.23919980415987</v>
      </c>
      <c r="AC587" s="148"/>
      <c r="AD587" s="148"/>
      <c r="AE587" s="149"/>
      <c r="AF587" s="40" t="s">
        <v>111</v>
      </c>
      <c r="AG587" s="41"/>
      <c r="AH587" s="41"/>
      <c r="AI587" s="41"/>
      <c r="AJ587" s="41"/>
      <c r="AK587" s="41"/>
      <c r="AL587" s="41"/>
      <c r="AM587" s="45"/>
    </row>
    <row r="588" customHeight="1" spans="1:39">
      <c r="A588" s="29"/>
      <c r="B588" s="13">
        <v>31</v>
      </c>
      <c r="C588" s="13"/>
      <c r="D588" s="13"/>
      <c r="E588" s="13"/>
      <c r="F588" s="13"/>
      <c r="G588" s="13"/>
      <c r="H588" s="13"/>
      <c r="I588" s="139" t="s">
        <v>108</v>
      </c>
      <c r="J588" s="140"/>
      <c r="K588" s="140"/>
      <c r="L588" s="140"/>
      <c r="M588" s="140"/>
      <c r="N588" s="141"/>
      <c r="O588" s="52" t="s">
        <v>109</v>
      </c>
      <c r="P588" s="52"/>
      <c r="Q588" s="52"/>
      <c r="R588" s="52"/>
      <c r="S588" s="52"/>
      <c r="T588" s="52"/>
      <c r="U588" s="40" t="s">
        <v>110</v>
      </c>
      <c r="V588" s="41"/>
      <c r="W588" s="41"/>
      <c r="X588" s="45"/>
      <c r="Y588" s="40">
        <v>74</v>
      </c>
      <c r="Z588" s="41"/>
      <c r="AA588" s="41"/>
      <c r="AB588" s="147">
        <v>15.2425196376958</v>
      </c>
      <c r="AC588" s="148"/>
      <c r="AD588" s="148"/>
      <c r="AE588" s="149"/>
      <c r="AF588" s="40" t="s">
        <v>111</v>
      </c>
      <c r="AG588" s="41"/>
      <c r="AH588" s="41"/>
      <c r="AI588" s="41"/>
      <c r="AJ588" s="41"/>
      <c r="AK588" s="41"/>
      <c r="AL588" s="41"/>
      <c r="AM588" s="45"/>
    </row>
    <row r="589" customHeight="1" spans="1:39">
      <c r="A589" s="29"/>
      <c r="B589" s="13">
        <v>32</v>
      </c>
      <c r="C589" s="13"/>
      <c r="D589" s="13"/>
      <c r="E589" s="13"/>
      <c r="F589" s="13"/>
      <c r="G589" s="13"/>
      <c r="H589" s="13"/>
      <c r="I589" s="139" t="s">
        <v>112</v>
      </c>
      <c r="J589" s="140"/>
      <c r="K589" s="140"/>
      <c r="L589" s="140"/>
      <c r="M589" s="140"/>
      <c r="N589" s="141"/>
      <c r="O589" s="52" t="s">
        <v>109</v>
      </c>
      <c r="P589" s="52"/>
      <c r="Q589" s="52"/>
      <c r="R589" s="52"/>
      <c r="S589" s="52"/>
      <c r="T589" s="52"/>
      <c r="U589" s="40" t="s">
        <v>110</v>
      </c>
      <c r="V589" s="41"/>
      <c r="W589" s="41"/>
      <c r="X589" s="45"/>
      <c r="Y589" s="40">
        <v>94</v>
      </c>
      <c r="Z589" s="41"/>
      <c r="AA589" s="41"/>
      <c r="AB589" s="147">
        <v>19.3621195397757</v>
      </c>
      <c r="AC589" s="148"/>
      <c r="AD589" s="148"/>
      <c r="AE589" s="149"/>
      <c r="AF589" s="40" t="s">
        <v>111</v>
      </c>
      <c r="AG589" s="41"/>
      <c r="AH589" s="41"/>
      <c r="AI589" s="41"/>
      <c r="AJ589" s="41"/>
      <c r="AK589" s="41"/>
      <c r="AL589" s="41"/>
      <c r="AM589" s="45"/>
    </row>
    <row r="590" customHeight="1" spans="1:39">
      <c r="A590" s="29"/>
      <c r="B590" s="13">
        <v>33</v>
      </c>
      <c r="C590" s="13"/>
      <c r="D590" s="13"/>
      <c r="E590" s="13"/>
      <c r="F590" s="13"/>
      <c r="G590" s="13"/>
      <c r="H590" s="13"/>
      <c r="I590" s="139" t="s">
        <v>108</v>
      </c>
      <c r="J590" s="140"/>
      <c r="K590" s="140"/>
      <c r="L590" s="140"/>
      <c r="M590" s="140"/>
      <c r="N590" s="141"/>
      <c r="O590" s="52" t="s">
        <v>109</v>
      </c>
      <c r="P590" s="52"/>
      <c r="Q590" s="52"/>
      <c r="R590" s="52"/>
      <c r="S590" s="52"/>
      <c r="T590" s="52"/>
      <c r="U590" s="40" t="s">
        <v>110</v>
      </c>
      <c r="V590" s="41"/>
      <c r="W590" s="41"/>
      <c r="X590" s="45"/>
      <c r="Y590" s="40">
        <v>69</v>
      </c>
      <c r="Z590" s="41"/>
      <c r="AA590" s="41"/>
      <c r="AB590" s="147">
        <v>14.2126196621758</v>
      </c>
      <c r="AC590" s="148"/>
      <c r="AD590" s="148"/>
      <c r="AE590" s="149"/>
      <c r="AF590" s="40" t="s">
        <v>111</v>
      </c>
      <c r="AG590" s="41"/>
      <c r="AH590" s="41"/>
      <c r="AI590" s="41"/>
      <c r="AJ590" s="41"/>
      <c r="AK590" s="41"/>
      <c r="AL590" s="41"/>
      <c r="AM590" s="45"/>
    </row>
    <row r="591" customHeight="1" spans="1:39">
      <c r="A591" s="29"/>
      <c r="B591" s="13">
        <v>34</v>
      </c>
      <c r="C591" s="13"/>
      <c r="D591" s="13"/>
      <c r="E591" s="13"/>
      <c r="F591" s="13"/>
      <c r="G591" s="13"/>
      <c r="H591" s="13"/>
      <c r="I591" s="139" t="s">
        <v>112</v>
      </c>
      <c r="J591" s="140"/>
      <c r="K591" s="140"/>
      <c r="L591" s="140"/>
      <c r="M591" s="140"/>
      <c r="N591" s="141"/>
      <c r="O591" s="52" t="s">
        <v>109</v>
      </c>
      <c r="P591" s="52"/>
      <c r="Q591" s="52"/>
      <c r="R591" s="52"/>
      <c r="S591" s="52"/>
      <c r="T591" s="52"/>
      <c r="U591" s="40" t="s">
        <v>110</v>
      </c>
      <c r="V591" s="41"/>
      <c r="W591" s="41"/>
      <c r="X591" s="45"/>
      <c r="Y591" s="40">
        <v>53</v>
      </c>
      <c r="Z591" s="41"/>
      <c r="AA591" s="41"/>
      <c r="AB591" s="147">
        <v>10.9169397405118</v>
      </c>
      <c r="AC591" s="148"/>
      <c r="AD591" s="148"/>
      <c r="AE591" s="149"/>
      <c r="AF591" s="40" t="s">
        <v>111</v>
      </c>
      <c r="AG591" s="41"/>
      <c r="AH591" s="41"/>
      <c r="AI591" s="41"/>
      <c r="AJ591" s="41"/>
      <c r="AK591" s="41"/>
      <c r="AL591" s="41"/>
      <c r="AM591" s="45"/>
    </row>
    <row r="592" customHeight="1" spans="1:39">
      <c r="A592" s="29"/>
      <c r="B592" s="13">
        <v>35</v>
      </c>
      <c r="C592" s="13"/>
      <c r="D592" s="13"/>
      <c r="E592" s="13"/>
      <c r="F592" s="13"/>
      <c r="G592" s="13"/>
      <c r="H592" s="13"/>
      <c r="I592" s="139" t="s">
        <v>108</v>
      </c>
      <c r="J592" s="140"/>
      <c r="K592" s="140"/>
      <c r="L592" s="140"/>
      <c r="M592" s="140"/>
      <c r="N592" s="141"/>
      <c r="O592" s="52" t="s">
        <v>109</v>
      </c>
      <c r="P592" s="52"/>
      <c r="Q592" s="52"/>
      <c r="R592" s="52"/>
      <c r="S592" s="52"/>
      <c r="T592" s="52"/>
      <c r="U592" s="40" t="s">
        <v>110</v>
      </c>
      <c r="V592" s="41"/>
      <c r="W592" s="41"/>
      <c r="X592" s="45"/>
      <c r="Y592" s="40">
        <v>34</v>
      </c>
      <c r="Z592" s="41"/>
      <c r="AA592" s="41"/>
      <c r="AB592" s="147">
        <v>7.00331983353589</v>
      </c>
      <c r="AC592" s="148"/>
      <c r="AD592" s="148"/>
      <c r="AE592" s="149"/>
      <c r="AF592" s="40" t="s">
        <v>111</v>
      </c>
      <c r="AG592" s="41"/>
      <c r="AH592" s="41"/>
      <c r="AI592" s="41"/>
      <c r="AJ592" s="41"/>
      <c r="AK592" s="41"/>
      <c r="AL592" s="41"/>
      <c r="AM592" s="45"/>
    </row>
    <row r="593" customHeight="1" spans="1:39">
      <c r="A593" s="29"/>
      <c r="B593" s="13">
        <v>36</v>
      </c>
      <c r="C593" s="13"/>
      <c r="D593" s="13"/>
      <c r="E593" s="13"/>
      <c r="F593" s="13"/>
      <c r="G593" s="13"/>
      <c r="H593" s="13"/>
      <c r="I593" s="139" t="s">
        <v>112</v>
      </c>
      <c r="J593" s="140"/>
      <c r="K593" s="140"/>
      <c r="L593" s="140"/>
      <c r="M593" s="140"/>
      <c r="N593" s="141"/>
      <c r="O593" s="52" t="s">
        <v>109</v>
      </c>
      <c r="P593" s="52"/>
      <c r="Q593" s="52"/>
      <c r="R593" s="52"/>
      <c r="S593" s="52"/>
      <c r="T593" s="52"/>
      <c r="U593" s="40" t="s">
        <v>110</v>
      </c>
      <c r="V593" s="41"/>
      <c r="W593" s="41"/>
      <c r="X593" s="45"/>
      <c r="Y593" s="40">
        <v>75</v>
      </c>
      <c r="Z593" s="41"/>
      <c r="AA593" s="41"/>
      <c r="AB593" s="147">
        <v>15.4484996327998</v>
      </c>
      <c r="AC593" s="148"/>
      <c r="AD593" s="148"/>
      <c r="AE593" s="149"/>
      <c r="AF593" s="40" t="s">
        <v>111</v>
      </c>
      <c r="AG593" s="41"/>
      <c r="AH593" s="41"/>
      <c r="AI593" s="41"/>
      <c r="AJ593" s="41"/>
      <c r="AK593" s="41"/>
      <c r="AL593" s="41"/>
      <c r="AM593" s="45"/>
    </row>
    <row r="594" customHeight="1" spans="1:39">
      <c r="A594" s="29"/>
      <c r="B594" s="13">
        <v>37</v>
      </c>
      <c r="C594" s="13"/>
      <c r="D594" s="13"/>
      <c r="E594" s="13"/>
      <c r="F594" s="13"/>
      <c r="G594" s="13"/>
      <c r="H594" s="13"/>
      <c r="I594" s="139" t="s">
        <v>108</v>
      </c>
      <c r="J594" s="140"/>
      <c r="K594" s="140"/>
      <c r="L594" s="140"/>
      <c r="M594" s="140"/>
      <c r="N594" s="141"/>
      <c r="O594" s="52" t="s">
        <v>109</v>
      </c>
      <c r="P594" s="52"/>
      <c r="Q594" s="52"/>
      <c r="R594" s="52"/>
      <c r="S594" s="52"/>
      <c r="T594" s="52"/>
      <c r="U594" s="40" t="s">
        <v>110</v>
      </c>
      <c r="V594" s="41"/>
      <c r="W594" s="41"/>
      <c r="X594" s="45"/>
      <c r="Y594" s="40">
        <v>59</v>
      </c>
      <c r="Z594" s="41"/>
      <c r="AA594" s="41"/>
      <c r="AB594" s="147">
        <v>12.1528197111358</v>
      </c>
      <c r="AC594" s="148"/>
      <c r="AD594" s="148"/>
      <c r="AE594" s="149"/>
      <c r="AF594" s="40" t="s">
        <v>111</v>
      </c>
      <c r="AG594" s="41"/>
      <c r="AH594" s="41"/>
      <c r="AI594" s="41"/>
      <c r="AJ594" s="41"/>
      <c r="AK594" s="41"/>
      <c r="AL594" s="41"/>
      <c r="AM594" s="45"/>
    </row>
    <row r="595" customHeight="1" spans="1:39">
      <c r="A595" s="29"/>
      <c r="B595" s="13">
        <v>38</v>
      </c>
      <c r="C595" s="13"/>
      <c r="D595" s="13"/>
      <c r="E595" s="13"/>
      <c r="F595" s="13"/>
      <c r="G595" s="13"/>
      <c r="H595" s="13"/>
      <c r="I595" s="139" t="s">
        <v>112</v>
      </c>
      <c r="J595" s="140"/>
      <c r="K595" s="140"/>
      <c r="L595" s="140"/>
      <c r="M595" s="140"/>
      <c r="N595" s="141"/>
      <c r="O595" s="52" t="s">
        <v>109</v>
      </c>
      <c r="P595" s="52"/>
      <c r="Q595" s="52"/>
      <c r="R595" s="52"/>
      <c r="S595" s="52"/>
      <c r="T595" s="52"/>
      <c r="U595" s="40" t="s">
        <v>110</v>
      </c>
      <c r="V595" s="41"/>
      <c r="W595" s="41"/>
      <c r="X595" s="45"/>
      <c r="Y595" s="40">
        <v>50</v>
      </c>
      <c r="Z595" s="41"/>
      <c r="AA595" s="41"/>
      <c r="AB595" s="147">
        <v>10.2989997551998</v>
      </c>
      <c r="AC595" s="148"/>
      <c r="AD595" s="148"/>
      <c r="AE595" s="149"/>
      <c r="AF595" s="40" t="s">
        <v>111</v>
      </c>
      <c r="AG595" s="41"/>
      <c r="AH595" s="41"/>
      <c r="AI595" s="41"/>
      <c r="AJ595" s="41"/>
      <c r="AK595" s="41"/>
      <c r="AL595" s="41"/>
      <c r="AM595" s="45"/>
    </row>
    <row r="596" customHeight="1" spans="1:39">
      <c r="A596" s="29"/>
      <c r="B596" s="13">
        <v>39</v>
      </c>
      <c r="C596" s="13"/>
      <c r="D596" s="13"/>
      <c r="E596" s="13"/>
      <c r="F596" s="13"/>
      <c r="G596" s="13"/>
      <c r="H596" s="13"/>
      <c r="I596" s="139" t="s">
        <v>108</v>
      </c>
      <c r="J596" s="140"/>
      <c r="K596" s="140"/>
      <c r="L596" s="140"/>
      <c r="M596" s="140"/>
      <c r="N596" s="141"/>
      <c r="O596" s="52" t="s">
        <v>109</v>
      </c>
      <c r="P596" s="52"/>
      <c r="Q596" s="52"/>
      <c r="R596" s="52"/>
      <c r="S596" s="52"/>
      <c r="T596" s="52"/>
      <c r="U596" s="40" t="s">
        <v>110</v>
      </c>
      <c r="V596" s="41"/>
      <c r="W596" s="41"/>
      <c r="X596" s="45"/>
      <c r="Y596" s="40">
        <v>55</v>
      </c>
      <c r="Z596" s="41"/>
      <c r="AA596" s="41"/>
      <c r="AB596" s="147">
        <v>11.3288997307198</v>
      </c>
      <c r="AC596" s="148"/>
      <c r="AD596" s="148"/>
      <c r="AE596" s="149"/>
      <c r="AF596" s="40" t="s">
        <v>111</v>
      </c>
      <c r="AG596" s="41"/>
      <c r="AH596" s="41"/>
      <c r="AI596" s="41"/>
      <c r="AJ596" s="41"/>
      <c r="AK596" s="41"/>
      <c r="AL596" s="41"/>
      <c r="AM596" s="45"/>
    </row>
    <row r="597" customHeight="1" spans="1:39">
      <c r="A597" s="29"/>
      <c r="B597" s="13">
        <v>40</v>
      </c>
      <c r="C597" s="13"/>
      <c r="D597" s="13"/>
      <c r="E597" s="13"/>
      <c r="F597" s="13"/>
      <c r="G597" s="13"/>
      <c r="H597" s="13"/>
      <c r="I597" s="139" t="s">
        <v>112</v>
      </c>
      <c r="J597" s="140"/>
      <c r="K597" s="140"/>
      <c r="L597" s="140"/>
      <c r="M597" s="140"/>
      <c r="N597" s="141"/>
      <c r="O597" s="52" t="s">
        <v>109</v>
      </c>
      <c r="P597" s="52"/>
      <c r="Q597" s="52"/>
      <c r="R597" s="52"/>
      <c r="S597" s="52"/>
      <c r="T597" s="52"/>
      <c r="U597" s="40" t="s">
        <v>110</v>
      </c>
      <c r="V597" s="41"/>
      <c r="W597" s="41"/>
      <c r="X597" s="45"/>
      <c r="Y597" s="40">
        <v>38</v>
      </c>
      <c r="Z597" s="41"/>
      <c r="AA597" s="41"/>
      <c r="AB597" s="147">
        <v>7.82723981395188</v>
      </c>
      <c r="AC597" s="148"/>
      <c r="AD597" s="148"/>
      <c r="AE597" s="149"/>
      <c r="AF597" s="40" t="s">
        <v>111</v>
      </c>
      <c r="AG597" s="41"/>
      <c r="AH597" s="41"/>
      <c r="AI597" s="41"/>
      <c r="AJ597" s="41"/>
      <c r="AK597" s="41"/>
      <c r="AL597" s="41"/>
      <c r="AM597" s="45"/>
    </row>
    <row r="598" customHeight="1" spans="1:39">
      <c r="A598" s="29"/>
      <c r="B598" s="13">
        <v>41</v>
      </c>
      <c r="C598" s="13"/>
      <c r="D598" s="13"/>
      <c r="E598" s="13"/>
      <c r="F598" s="13"/>
      <c r="G598" s="13"/>
      <c r="H598" s="13"/>
      <c r="I598" s="139" t="s">
        <v>108</v>
      </c>
      <c r="J598" s="140"/>
      <c r="K598" s="140"/>
      <c r="L598" s="140"/>
      <c r="M598" s="140"/>
      <c r="N598" s="141"/>
      <c r="O598" s="52" t="s">
        <v>109</v>
      </c>
      <c r="P598" s="52"/>
      <c r="Q598" s="52"/>
      <c r="R598" s="52"/>
      <c r="S598" s="52"/>
      <c r="T598" s="52"/>
      <c r="U598" s="40" t="s">
        <v>110</v>
      </c>
      <c r="V598" s="41"/>
      <c r="W598" s="41"/>
      <c r="X598" s="45"/>
      <c r="Y598" s="40">
        <v>55</v>
      </c>
      <c r="Z598" s="41"/>
      <c r="AA598" s="41"/>
      <c r="AB598" s="147">
        <v>11.3288997307198</v>
      </c>
      <c r="AC598" s="148"/>
      <c r="AD598" s="148"/>
      <c r="AE598" s="149"/>
      <c r="AF598" s="40" t="s">
        <v>111</v>
      </c>
      <c r="AG598" s="41"/>
      <c r="AH598" s="41"/>
      <c r="AI598" s="41"/>
      <c r="AJ598" s="41"/>
      <c r="AK598" s="41"/>
      <c r="AL598" s="41"/>
      <c r="AM598" s="45"/>
    </row>
    <row r="599" customHeight="1" spans="1:39">
      <c r="A599" s="29"/>
      <c r="B599" s="13">
        <v>42</v>
      </c>
      <c r="C599" s="13"/>
      <c r="D599" s="13"/>
      <c r="E599" s="13"/>
      <c r="F599" s="13"/>
      <c r="G599" s="13"/>
      <c r="H599" s="13"/>
      <c r="I599" s="139" t="s">
        <v>112</v>
      </c>
      <c r="J599" s="140"/>
      <c r="K599" s="140"/>
      <c r="L599" s="140"/>
      <c r="M599" s="140"/>
      <c r="N599" s="141"/>
      <c r="O599" s="52" t="s">
        <v>109</v>
      </c>
      <c r="P599" s="52"/>
      <c r="Q599" s="52"/>
      <c r="R599" s="52"/>
      <c r="S599" s="52"/>
      <c r="T599" s="52"/>
      <c r="U599" s="40" t="s">
        <v>110</v>
      </c>
      <c r="V599" s="41"/>
      <c r="W599" s="41"/>
      <c r="X599" s="45"/>
      <c r="Y599" s="40">
        <v>28</v>
      </c>
      <c r="Z599" s="41"/>
      <c r="AA599" s="41"/>
      <c r="AB599" s="147">
        <v>5.76743986291191</v>
      </c>
      <c r="AC599" s="148"/>
      <c r="AD599" s="148"/>
      <c r="AE599" s="149"/>
      <c r="AF599" s="40" t="s">
        <v>111</v>
      </c>
      <c r="AG599" s="41"/>
      <c r="AH599" s="41"/>
      <c r="AI599" s="41"/>
      <c r="AJ599" s="41"/>
      <c r="AK599" s="41"/>
      <c r="AL599" s="41"/>
      <c r="AM599" s="45"/>
    </row>
    <row r="600" customHeight="1" spans="1:39">
      <c r="A600" s="29"/>
      <c r="B600" s="13">
        <v>43</v>
      </c>
      <c r="C600" s="13"/>
      <c r="D600" s="13"/>
      <c r="E600" s="13"/>
      <c r="F600" s="13"/>
      <c r="G600" s="13"/>
      <c r="H600" s="13"/>
      <c r="I600" s="139"/>
      <c r="J600" s="140"/>
      <c r="K600" s="140"/>
      <c r="L600" s="140"/>
      <c r="M600" s="140"/>
      <c r="N600" s="141"/>
      <c r="O600" s="52"/>
      <c r="P600" s="52"/>
      <c r="Q600" s="52"/>
      <c r="R600" s="52"/>
      <c r="S600" s="52"/>
      <c r="T600" s="52"/>
      <c r="U600" s="40"/>
      <c r="V600" s="41"/>
      <c r="W600" s="41"/>
      <c r="X600" s="45"/>
      <c r="Y600" s="40"/>
      <c r="Z600" s="41"/>
      <c r="AA600" s="41"/>
      <c r="AB600" s="147"/>
      <c r="AC600" s="148"/>
      <c r="AD600" s="148"/>
      <c r="AE600" s="149"/>
      <c r="AF600" s="40"/>
      <c r="AG600" s="41"/>
      <c r="AH600" s="41"/>
      <c r="AI600" s="41"/>
      <c r="AJ600" s="41"/>
      <c r="AK600" s="41"/>
      <c r="AL600" s="41"/>
      <c r="AM600" s="45"/>
    </row>
    <row r="601" customHeight="1" spans="1:39">
      <c r="A601" s="29"/>
      <c r="B601" s="13">
        <v>44</v>
      </c>
      <c r="C601" s="13"/>
      <c r="D601" s="13"/>
      <c r="E601" s="13"/>
      <c r="F601" s="13"/>
      <c r="G601" s="13"/>
      <c r="H601" s="13"/>
      <c r="I601" s="139"/>
      <c r="J601" s="140"/>
      <c r="K601" s="140"/>
      <c r="L601" s="140"/>
      <c r="M601" s="140"/>
      <c r="N601" s="141"/>
      <c r="O601" s="52"/>
      <c r="P601" s="52"/>
      <c r="Q601" s="52"/>
      <c r="R601" s="52"/>
      <c r="S601" s="52"/>
      <c r="T601" s="52"/>
      <c r="U601" s="40"/>
      <c r="V601" s="41"/>
      <c r="W601" s="41"/>
      <c r="X601" s="45"/>
      <c r="Y601" s="40"/>
      <c r="Z601" s="41"/>
      <c r="AA601" s="41"/>
      <c r="AB601" s="147"/>
      <c r="AC601" s="148"/>
      <c r="AD601" s="148"/>
      <c r="AE601" s="149"/>
      <c r="AF601" s="40"/>
      <c r="AG601" s="41"/>
      <c r="AH601" s="41"/>
      <c r="AI601" s="41"/>
      <c r="AJ601" s="41"/>
      <c r="AK601" s="41"/>
      <c r="AL601" s="41"/>
      <c r="AM601" s="45"/>
    </row>
    <row r="602" customHeight="1" spans="1:39">
      <c r="A602" s="29"/>
      <c r="B602" s="13">
        <v>45</v>
      </c>
      <c r="C602" s="13"/>
      <c r="D602" s="13"/>
      <c r="E602" s="13"/>
      <c r="F602" s="13"/>
      <c r="G602" s="13"/>
      <c r="H602" s="13"/>
      <c r="I602" s="139"/>
      <c r="J602" s="140"/>
      <c r="K602" s="140"/>
      <c r="L602" s="140"/>
      <c r="M602" s="140"/>
      <c r="N602" s="141"/>
      <c r="O602" s="52"/>
      <c r="P602" s="52"/>
      <c r="Q602" s="52"/>
      <c r="R602" s="52"/>
      <c r="S602" s="52"/>
      <c r="T602" s="52"/>
      <c r="U602" s="40"/>
      <c r="V602" s="41"/>
      <c r="W602" s="41"/>
      <c r="X602" s="45"/>
      <c r="Y602" s="40"/>
      <c r="Z602" s="41"/>
      <c r="AA602" s="41"/>
      <c r="AB602" s="147"/>
      <c r="AC602" s="148"/>
      <c r="AD602" s="148"/>
      <c r="AE602" s="149"/>
      <c r="AF602" s="40"/>
      <c r="AG602" s="41"/>
      <c r="AH602" s="41"/>
      <c r="AI602" s="41"/>
      <c r="AJ602" s="41"/>
      <c r="AK602" s="41"/>
      <c r="AL602" s="41"/>
      <c r="AM602" s="45"/>
    </row>
    <row r="603" customHeight="1" spans="1:39">
      <c r="A603" s="29"/>
      <c r="B603" s="13">
        <v>46</v>
      </c>
      <c r="C603" s="13"/>
      <c r="D603" s="13"/>
      <c r="E603" s="13"/>
      <c r="F603" s="13"/>
      <c r="G603" s="13"/>
      <c r="H603" s="13"/>
      <c r="I603" s="139"/>
      <c r="J603" s="140"/>
      <c r="K603" s="140"/>
      <c r="L603" s="140"/>
      <c r="M603" s="140"/>
      <c r="N603" s="141"/>
      <c r="O603" s="52"/>
      <c r="P603" s="52"/>
      <c r="Q603" s="52"/>
      <c r="R603" s="52"/>
      <c r="S603" s="52"/>
      <c r="T603" s="52"/>
      <c r="U603" s="40"/>
      <c r="V603" s="41"/>
      <c r="W603" s="41"/>
      <c r="X603" s="45"/>
      <c r="Y603" s="40"/>
      <c r="Z603" s="41"/>
      <c r="AA603" s="41"/>
      <c r="AB603" s="147"/>
      <c r="AC603" s="148"/>
      <c r="AD603" s="148"/>
      <c r="AE603" s="149"/>
      <c r="AF603" s="40"/>
      <c r="AG603" s="41"/>
      <c r="AH603" s="41"/>
      <c r="AI603" s="41"/>
      <c r="AJ603" s="41"/>
      <c r="AK603" s="41"/>
      <c r="AL603" s="41"/>
      <c r="AM603" s="45"/>
    </row>
    <row r="604" customHeight="1" spans="1:39">
      <c r="A604" s="29"/>
      <c r="B604" s="13">
        <v>47</v>
      </c>
      <c r="C604" s="13"/>
      <c r="D604" s="13"/>
      <c r="E604" s="13"/>
      <c r="F604" s="13"/>
      <c r="G604" s="13"/>
      <c r="H604" s="13"/>
      <c r="I604" s="139"/>
      <c r="J604" s="140"/>
      <c r="K604" s="140"/>
      <c r="L604" s="140"/>
      <c r="M604" s="140"/>
      <c r="N604" s="141"/>
      <c r="O604" s="52"/>
      <c r="P604" s="52"/>
      <c r="Q604" s="52"/>
      <c r="R604" s="52"/>
      <c r="S604" s="52"/>
      <c r="T604" s="52"/>
      <c r="U604" s="40"/>
      <c r="V604" s="41"/>
      <c r="W604" s="41"/>
      <c r="X604" s="45"/>
      <c r="Y604" s="40"/>
      <c r="Z604" s="41"/>
      <c r="AA604" s="41"/>
      <c r="AB604" s="147"/>
      <c r="AC604" s="148"/>
      <c r="AD604" s="148"/>
      <c r="AE604" s="149"/>
      <c r="AF604" s="40"/>
      <c r="AG604" s="41"/>
      <c r="AH604" s="41"/>
      <c r="AI604" s="41"/>
      <c r="AJ604" s="41"/>
      <c r="AK604" s="41"/>
      <c r="AL604" s="41"/>
      <c r="AM604" s="45"/>
    </row>
    <row r="605" customHeight="1" spans="1:39">
      <c r="A605" s="29"/>
      <c r="B605" s="13">
        <v>48</v>
      </c>
      <c r="C605" s="13"/>
      <c r="D605" s="13"/>
      <c r="E605" s="13"/>
      <c r="F605" s="13"/>
      <c r="G605" s="13"/>
      <c r="H605" s="13"/>
      <c r="I605" s="139"/>
      <c r="J605" s="140"/>
      <c r="K605" s="140"/>
      <c r="L605" s="140"/>
      <c r="M605" s="140"/>
      <c r="N605" s="141"/>
      <c r="O605" s="52"/>
      <c r="P605" s="52"/>
      <c r="Q605" s="52"/>
      <c r="R605" s="52"/>
      <c r="S605" s="52"/>
      <c r="T605" s="52"/>
      <c r="U605" s="40"/>
      <c r="V605" s="41"/>
      <c r="W605" s="41"/>
      <c r="X605" s="45"/>
      <c r="Y605" s="40"/>
      <c r="Z605" s="41"/>
      <c r="AA605" s="41"/>
      <c r="AB605" s="147"/>
      <c r="AC605" s="148"/>
      <c r="AD605" s="148"/>
      <c r="AE605" s="149"/>
      <c r="AF605" s="40"/>
      <c r="AG605" s="41"/>
      <c r="AH605" s="41"/>
      <c r="AI605" s="41"/>
      <c r="AJ605" s="41"/>
      <c r="AK605" s="41"/>
      <c r="AL605" s="41"/>
      <c r="AM605" s="45"/>
    </row>
    <row r="606" customHeight="1" spans="1:39">
      <c r="A606" s="29"/>
      <c r="B606" s="13">
        <v>49</v>
      </c>
      <c r="C606" s="13"/>
      <c r="D606" s="13"/>
      <c r="E606" s="13"/>
      <c r="F606" s="13"/>
      <c r="G606" s="13"/>
      <c r="H606" s="13"/>
      <c r="I606" s="139"/>
      <c r="J606" s="140"/>
      <c r="K606" s="140"/>
      <c r="L606" s="140"/>
      <c r="M606" s="140"/>
      <c r="N606" s="141"/>
      <c r="O606" s="52"/>
      <c r="P606" s="52"/>
      <c r="Q606" s="52"/>
      <c r="R606" s="52"/>
      <c r="S606" s="52"/>
      <c r="T606" s="52"/>
      <c r="U606" s="40"/>
      <c r="V606" s="41"/>
      <c r="W606" s="41"/>
      <c r="X606" s="45"/>
      <c r="Y606" s="40"/>
      <c r="Z606" s="41"/>
      <c r="AA606" s="41"/>
      <c r="AB606" s="147"/>
      <c r="AC606" s="148"/>
      <c r="AD606" s="148"/>
      <c r="AE606" s="149"/>
      <c r="AF606" s="40"/>
      <c r="AG606" s="41"/>
      <c r="AH606" s="41"/>
      <c r="AI606" s="41"/>
      <c r="AJ606" s="41"/>
      <c r="AK606" s="41"/>
      <c r="AL606" s="41"/>
      <c r="AM606" s="45"/>
    </row>
    <row r="607" customHeight="1" spans="1:39">
      <c r="A607" s="29"/>
      <c r="B607" s="13">
        <v>50</v>
      </c>
      <c r="C607" s="13"/>
      <c r="D607" s="13"/>
      <c r="E607" s="13"/>
      <c r="F607" s="13"/>
      <c r="G607" s="13"/>
      <c r="H607" s="13"/>
      <c r="I607" s="139"/>
      <c r="J607" s="140"/>
      <c r="K607" s="140"/>
      <c r="L607" s="140"/>
      <c r="M607" s="140"/>
      <c r="N607" s="141"/>
      <c r="O607" s="52"/>
      <c r="P607" s="52"/>
      <c r="Q607" s="52"/>
      <c r="R607" s="52"/>
      <c r="S607" s="52"/>
      <c r="T607" s="52"/>
      <c r="U607" s="40"/>
      <c r="V607" s="41"/>
      <c r="W607" s="41"/>
      <c r="X607" s="45"/>
      <c r="Y607" s="40"/>
      <c r="Z607" s="41"/>
      <c r="AA607" s="41"/>
      <c r="AB607" s="147"/>
      <c r="AC607" s="148"/>
      <c r="AD607" s="148"/>
      <c r="AE607" s="149"/>
      <c r="AF607" s="40"/>
      <c r="AG607" s="41"/>
      <c r="AH607" s="41"/>
      <c r="AI607" s="41"/>
      <c r="AJ607" s="41"/>
      <c r="AK607" s="41"/>
      <c r="AL607" s="41"/>
      <c r="AM607" s="45"/>
    </row>
    <row r="608" customHeight="1" spans="1:39">
      <c r="A608" s="29"/>
      <c r="B608" s="13">
        <v>51</v>
      </c>
      <c r="C608" s="13"/>
      <c r="D608" s="13"/>
      <c r="E608" s="13"/>
      <c r="F608" s="13"/>
      <c r="G608" s="13"/>
      <c r="H608" s="13"/>
      <c r="I608" s="139"/>
      <c r="J608" s="140"/>
      <c r="K608" s="140"/>
      <c r="L608" s="140"/>
      <c r="M608" s="140"/>
      <c r="N608" s="141"/>
      <c r="O608" s="52"/>
      <c r="P608" s="52"/>
      <c r="Q608" s="52"/>
      <c r="R608" s="52"/>
      <c r="S608" s="52"/>
      <c r="T608" s="52"/>
      <c r="U608" s="40"/>
      <c r="V608" s="41"/>
      <c r="W608" s="41"/>
      <c r="X608" s="45"/>
      <c r="Y608" s="40"/>
      <c r="Z608" s="41"/>
      <c r="AA608" s="41"/>
      <c r="AB608" s="147"/>
      <c r="AC608" s="148"/>
      <c r="AD608" s="148"/>
      <c r="AE608" s="149"/>
      <c r="AF608" s="40"/>
      <c r="AG608" s="41"/>
      <c r="AH608" s="41"/>
      <c r="AI608" s="41"/>
      <c r="AJ608" s="41"/>
      <c r="AK608" s="41"/>
      <c r="AL608" s="41"/>
      <c r="AM608" s="45"/>
    </row>
    <row r="609" customHeight="1" spans="1:39">
      <c r="A609" s="29"/>
      <c r="B609" s="13">
        <v>52</v>
      </c>
      <c r="C609" s="13"/>
      <c r="D609" s="13"/>
      <c r="E609" s="13"/>
      <c r="F609" s="13"/>
      <c r="G609" s="13"/>
      <c r="H609" s="13"/>
      <c r="I609" s="139"/>
      <c r="J609" s="140"/>
      <c r="K609" s="140"/>
      <c r="L609" s="140"/>
      <c r="M609" s="140"/>
      <c r="N609" s="141"/>
      <c r="O609" s="52"/>
      <c r="P609" s="52"/>
      <c r="Q609" s="52"/>
      <c r="R609" s="52"/>
      <c r="S609" s="52"/>
      <c r="T609" s="52"/>
      <c r="U609" s="40"/>
      <c r="V609" s="41"/>
      <c r="W609" s="41"/>
      <c r="X609" s="45"/>
      <c r="Y609" s="40"/>
      <c r="Z609" s="41"/>
      <c r="AA609" s="41"/>
      <c r="AB609" s="147"/>
      <c r="AC609" s="148"/>
      <c r="AD609" s="148"/>
      <c r="AE609" s="149"/>
      <c r="AF609" s="40"/>
      <c r="AG609" s="41"/>
      <c r="AH609" s="41"/>
      <c r="AI609" s="41"/>
      <c r="AJ609" s="41"/>
      <c r="AK609" s="41"/>
      <c r="AL609" s="41"/>
      <c r="AM609" s="45"/>
    </row>
    <row r="610" customHeight="1" spans="1:39">
      <c r="A610" s="29"/>
      <c r="B610" s="13">
        <v>53</v>
      </c>
      <c r="C610" s="13"/>
      <c r="D610" s="13"/>
      <c r="E610" s="13"/>
      <c r="F610" s="13"/>
      <c r="G610" s="13"/>
      <c r="H610" s="13"/>
      <c r="I610" s="139"/>
      <c r="J610" s="140"/>
      <c r="K610" s="140"/>
      <c r="L610" s="140"/>
      <c r="M610" s="140"/>
      <c r="N610" s="141"/>
      <c r="O610" s="52"/>
      <c r="P610" s="52"/>
      <c r="Q610" s="52"/>
      <c r="R610" s="52"/>
      <c r="S610" s="52"/>
      <c r="T610" s="52"/>
      <c r="U610" s="40"/>
      <c r="V610" s="41"/>
      <c r="W610" s="41"/>
      <c r="X610" s="45"/>
      <c r="Y610" s="40"/>
      <c r="Z610" s="41"/>
      <c r="AA610" s="41"/>
      <c r="AB610" s="147"/>
      <c r="AC610" s="148"/>
      <c r="AD610" s="148"/>
      <c r="AE610" s="149"/>
      <c r="AF610" s="40"/>
      <c r="AG610" s="41"/>
      <c r="AH610" s="41"/>
      <c r="AI610" s="41"/>
      <c r="AJ610" s="41"/>
      <c r="AK610" s="41"/>
      <c r="AL610" s="41"/>
      <c r="AM610" s="45"/>
    </row>
    <row r="611" customHeight="1" spans="1:39">
      <c r="A611" s="29"/>
      <c r="B611" s="13">
        <v>54</v>
      </c>
      <c r="C611" s="13"/>
      <c r="D611" s="13"/>
      <c r="E611" s="13"/>
      <c r="F611" s="13"/>
      <c r="G611" s="13"/>
      <c r="H611" s="13"/>
      <c r="I611" s="139"/>
      <c r="J611" s="140"/>
      <c r="K611" s="140"/>
      <c r="L611" s="140"/>
      <c r="M611" s="140"/>
      <c r="N611" s="141"/>
      <c r="O611" s="52"/>
      <c r="P611" s="52"/>
      <c r="Q611" s="52"/>
      <c r="R611" s="52"/>
      <c r="S611" s="52"/>
      <c r="T611" s="52"/>
      <c r="U611" s="40"/>
      <c r="V611" s="41"/>
      <c r="W611" s="41"/>
      <c r="X611" s="45"/>
      <c r="Y611" s="40"/>
      <c r="Z611" s="41"/>
      <c r="AA611" s="41"/>
      <c r="AB611" s="147"/>
      <c r="AC611" s="148"/>
      <c r="AD611" s="148"/>
      <c r="AE611" s="149"/>
      <c r="AF611" s="40"/>
      <c r="AG611" s="41"/>
      <c r="AH611" s="41"/>
      <c r="AI611" s="41"/>
      <c r="AJ611" s="41"/>
      <c r="AK611" s="41"/>
      <c r="AL611" s="41"/>
      <c r="AM611" s="45"/>
    </row>
    <row r="612" customHeight="1" spans="1:39">
      <c r="A612" s="29"/>
      <c r="B612" s="13">
        <v>55</v>
      </c>
      <c r="C612" s="13"/>
      <c r="D612" s="13"/>
      <c r="E612" s="13"/>
      <c r="F612" s="13"/>
      <c r="G612" s="13"/>
      <c r="H612" s="13"/>
      <c r="I612" s="139"/>
      <c r="J612" s="140"/>
      <c r="K612" s="140"/>
      <c r="L612" s="140"/>
      <c r="M612" s="140"/>
      <c r="N612" s="141"/>
      <c r="O612" s="52"/>
      <c r="P612" s="52"/>
      <c r="Q612" s="52"/>
      <c r="R612" s="52"/>
      <c r="S612" s="52"/>
      <c r="T612" s="52"/>
      <c r="U612" s="40"/>
      <c r="V612" s="41"/>
      <c r="W612" s="41"/>
      <c r="X612" s="45"/>
      <c r="Y612" s="40"/>
      <c r="Z612" s="41"/>
      <c r="AA612" s="41"/>
      <c r="AB612" s="147"/>
      <c r="AC612" s="148"/>
      <c r="AD612" s="148"/>
      <c r="AE612" s="149"/>
      <c r="AF612" s="40"/>
      <c r="AG612" s="41"/>
      <c r="AH612" s="41"/>
      <c r="AI612" s="41"/>
      <c r="AJ612" s="41"/>
      <c r="AK612" s="41"/>
      <c r="AL612" s="41"/>
      <c r="AM612" s="45"/>
    </row>
    <row r="613" customHeight="1" spans="1:39">
      <c r="A613" s="29"/>
      <c r="B613" s="13">
        <v>56</v>
      </c>
      <c r="C613" s="13"/>
      <c r="D613" s="13"/>
      <c r="E613" s="13"/>
      <c r="F613" s="13"/>
      <c r="G613" s="13"/>
      <c r="H613" s="13"/>
      <c r="I613" s="139"/>
      <c r="J613" s="140"/>
      <c r="K613" s="140"/>
      <c r="L613" s="140"/>
      <c r="M613" s="140"/>
      <c r="N613" s="141"/>
      <c r="O613" s="52"/>
      <c r="P613" s="52"/>
      <c r="Q613" s="52"/>
      <c r="R613" s="52"/>
      <c r="S613" s="52"/>
      <c r="T613" s="52"/>
      <c r="U613" s="40"/>
      <c r="V613" s="41"/>
      <c r="W613" s="41"/>
      <c r="X613" s="45"/>
      <c r="Y613" s="40"/>
      <c r="Z613" s="41"/>
      <c r="AA613" s="41"/>
      <c r="AB613" s="147"/>
      <c r="AC613" s="148"/>
      <c r="AD613" s="148"/>
      <c r="AE613" s="149"/>
      <c r="AF613" s="40"/>
      <c r="AG613" s="41"/>
      <c r="AH613" s="41"/>
      <c r="AI613" s="41"/>
      <c r="AJ613" s="41"/>
      <c r="AK613" s="41"/>
      <c r="AL613" s="41"/>
      <c r="AM613" s="45"/>
    </row>
    <row r="614" customHeight="1" spans="1:39">
      <c r="A614" s="29"/>
      <c r="B614" s="13">
        <v>57</v>
      </c>
      <c r="C614" s="13"/>
      <c r="D614" s="13"/>
      <c r="E614" s="13"/>
      <c r="F614" s="13"/>
      <c r="G614" s="13"/>
      <c r="H614" s="13"/>
      <c r="I614" s="139"/>
      <c r="J614" s="140"/>
      <c r="K614" s="140"/>
      <c r="L614" s="140"/>
      <c r="M614" s="140"/>
      <c r="N614" s="141"/>
      <c r="O614" s="52"/>
      <c r="P614" s="52"/>
      <c r="Q614" s="52"/>
      <c r="R614" s="52"/>
      <c r="S614" s="52"/>
      <c r="T614" s="52"/>
      <c r="U614" s="40"/>
      <c r="V614" s="41"/>
      <c r="W614" s="41"/>
      <c r="X614" s="45"/>
      <c r="Y614" s="40"/>
      <c r="Z614" s="41"/>
      <c r="AA614" s="41"/>
      <c r="AB614" s="147"/>
      <c r="AC614" s="148"/>
      <c r="AD614" s="148"/>
      <c r="AE614" s="149"/>
      <c r="AF614" s="40"/>
      <c r="AG614" s="41"/>
      <c r="AH614" s="41"/>
      <c r="AI614" s="41"/>
      <c r="AJ614" s="41"/>
      <c r="AK614" s="41"/>
      <c r="AL614" s="41"/>
      <c r="AM614" s="45"/>
    </row>
    <row r="615" customHeight="1" spans="1:39">
      <c r="A615" s="29"/>
      <c r="B615" s="13">
        <v>58</v>
      </c>
      <c r="C615" s="13"/>
      <c r="D615" s="13"/>
      <c r="E615" s="13"/>
      <c r="F615" s="13"/>
      <c r="G615" s="13"/>
      <c r="H615" s="13"/>
      <c r="I615" s="139"/>
      <c r="J615" s="140"/>
      <c r="K615" s="140"/>
      <c r="L615" s="140"/>
      <c r="M615" s="140"/>
      <c r="N615" s="141"/>
      <c r="O615" s="52"/>
      <c r="P615" s="52"/>
      <c r="Q615" s="52"/>
      <c r="R615" s="52"/>
      <c r="S615" s="52"/>
      <c r="T615" s="52"/>
      <c r="U615" s="40"/>
      <c r="V615" s="41"/>
      <c r="W615" s="41"/>
      <c r="X615" s="45"/>
      <c r="Y615" s="40"/>
      <c r="Z615" s="41"/>
      <c r="AA615" s="41"/>
      <c r="AB615" s="147"/>
      <c r="AC615" s="148"/>
      <c r="AD615" s="148"/>
      <c r="AE615" s="149"/>
      <c r="AF615" s="40"/>
      <c r="AG615" s="41"/>
      <c r="AH615" s="41"/>
      <c r="AI615" s="41"/>
      <c r="AJ615" s="41"/>
      <c r="AK615" s="41"/>
      <c r="AL615" s="41"/>
      <c r="AM615" s="45"/>
    </row>
    <row r="616" customHeight="1" spans="1:39">
      <c r="A616" s="29"/>
      <c r="B616" s="13">
        <v>59</v>
      </c>
      <c r="C616" s="13"/>
      <c r="D616" s="13"/>
      <c r="E616" s="13"/>
      <c r="F616" s="13"/>
      <c r="G616" s="13"/>
      <c r="H616" s="13"/>
      <c r="I616" s="139"/>
      <c r="J616" s="140"/>
      <c r="K616" s="140"/>
      <c r="L616" s="140"/>
      <c r="M616" s="140"/>
      <c r="N616" s="141"/>
      <c r="O616" s="52"/>
      <c r="P616" s="52"/>
      <c r="Q616" s="52"/>
      <c r="R616" s="52"/>
      <c r="S616" s="52"/>
      <c r="T616" s="52"/>
      <c r="U616" s="40"/>
      <c r="V616" s="41"/>
      <c r="W616" s="41"/>
      <c r="X616" s="45"/>
      <c r="Y616" s="40"/>
      <c r="Z616" s="41"/>
      <c r="AA616" s="41"/>
      <c r="AB616" s="147"/>
      <c r="AC616" s="148"/>
      <c r="AD616" s="148"/>
      <c r="AE616" s="149"/>
      <c r="AF616" s="40"/>
      <c r="AG616" s="41"/>
      <c r="AH616" s="41"/>
      <c r="AI616" s="41"/>
      <c r="AJ616" s="41"/>
      <c r="AK616" s="41"/>
      <c r="AL616" s="41"/>
      <c r="AM616" s="45"/>
    </row>
    <row r="617" customHeight="1" spans="1:39">
      <c r="A617" s="33"/>
      <c r="B617" s="13">
        <v>60</v>
      </c>
      <c r="C617" s="13"/>
      <c r="D617" s="13"/>
      <c r="E617" s="13"/>
      <c r="F617" s="13"/>
      <c r="G617" s="13"/>
      <c r="H617" s="13"/>
      <c r="I617" s="139"/>
      <c r="J617" s="140"/>
      <c r="K617" s="140"/>
      <c r="L617" s="140"/>
      <c r="M617" s="140"/>
      <c r="N617" s="141"/>
      <c r="O617" s="52"/>
      <c r="P617" s="52"/>
      <c r="Q617" s="52"/>
      <c r="R617" s="52"/>
      <c r="S617" s="52"/>
      <c r="T617" s="52"/>
      <c r="U617" s="40"/>
      <c r="V617" s="41"/>
      <c r="W617" s="41"/>
      <c r="X617" s="45"/>
      <c r="Y617" s="40"/>
      <c r="Z617" s="41"/>
      <c r="AA617" s="41"/>
      <c r="AB617" s="147"/>
      <c r="AC617" s="148"/>
      <c r="AD617" s="148"/>
      <c r="AE617" s="149"/>
      <c r="AF617" s="40"/>
      <c r="AG617" s="41"/>
      <c r="AH617" s="41"/>
      <c r="AI617" s="41"/>
      <c r="AJ617" s="41"/>
      <c r="AK617" s="41"/>
      <c r="AL617" s="41"/>
      <c r="AM617" s="45"/>
    </row>
    <row r="618" customHeight="1" spans="1:39">
      <c r="A618" s="25">
        <v>11</v>
      </c>
      <c r="B618" s="13">
        <v>1</v>
      </c>
      <c r="C618" s="13"/>
      <c r="D618" s="13"/>
      <c r="E618" s="13"/>
      <c r="F618" s="13"/>
      <c r="G618" s="13"/>
      <c r="H618" s="13"/>
      <c r="I618" s="139" t="s">
        <v>112</v>
      </c>
      <c r="J618" s="140"/>
      <c r="K618" s="140"/>
      <c r="L618" s="140"/>
      <c r="M618" s="140"/>
      <c r="N618" s="141"/>
      <c r="O618" s="52" t="s">
        <v>109</v>
      </c>
      <c r="P618" s="52"/>
      <c r="Q618" s="52"/>
      <c r="R618" s="52"/>
      <c r="S618" s="52"/>
      <c r="T618" s="52"/>
      <c r="U618" s="40" t="s">
        <v>110</v>
      </c>
      <c r="V618" s="41"/>
      <c r="W618" s="41"/>
      <c r="X618" s="45"/>
      <c r="Y618" s="40">
        <v>50</v>
      </c>
      <c r="Z618" s="41"/>
      <c r="AA618" s="41"/>
      <c r="AB618" s="147">
        <v>10.2989997551998</v>
      </c>
      <c r="AC618" s="148"/>
      <c r="AD618" s="148"/>
      <c r="AE618" s="149"/>
      <c r="AF618" s="40" t="s">
        <v>111</v>
      </c>
      <c r="AG618" s="41"/>
      <c r="AH618" s="41"/>
      <c r="AI618" s="41"/>
      <c r="AJ618" s="41"/>
      <c r="AK618" s="41"/>
      <c r="AL618" s="41"/>
      <c r="AM618" s="45"/>
    </row>
    <row r="619" customHeight="1" spans="1:39">
      <c r="A619" s="29"/>
      <c r="B619" s="13">
        <v>2</v>
      </c>
      <c r="C619" s="13"/>
      <c r="D619" s="13"/>
      <c r="E619" s="13"/>
      <c r="F619" s="13"/>
      <c r="G619" s="13"/>
      <c r="H619" s="13"/>
      <c r="I619" s="139" t="s">
        <v>108</v>
      </c>
      <c r="J619" s="140"/>
      <c r="K619" s="140"/>
      <c r="L619" s="140"/>
      <c r="M619" s="140"/>
      <c r="N619" s="141"/>
      <c r="O619" s="52" t="s">
        <v>109</v>
      </c>
      <c r="P619" s="52"/>
      <c r="Q619" s="52"/>
      <c r="R619" s="52"/>
      <c r="S619" s="52"/>
      <c r="T619" s="52"/>
      <c r="U619" s="40" t="s">
        <v>110</v>
      </c>
      <c r="V619" s="41"/>
      <c r="W619" s="41"/>
      <c r="X619" s="45"/>
      <c r="Y619" s="40">
        <v>95</v>
      </c>
      <c r="Z619" s="41"/>
      <c r="AA619" s="41"/>
      <c r="AB619" s="147">
        <v>19.5680995348797</v>
      </c>
      <c r="AC619" s="148"/>
      <c r="AD619" s="148"/>
      <c r="AE619" s="149"/>
      <c r="AF619" s="40" t="s">
        <v>111</v>
      </c>
      <c r="AG619" s="41"/>
      <c r="AH619" s="41"/>
      <c r="AI619" s="41"/>
      <c r="AJ619" s="41"/>
      <c r="AK619" s="41"/>
      <c r="AL619" s="41"/>
      <c r="AM619" s="45"/>
    </row>
    <row r="620" customHeight="1" spans="1:39">
      <c r="A620" s="29"/>
      <c r="B620" s="13">
        <v>3</v>
      </c>
      <c r="C620" s="13"/>
      <c r="D620" s="13"/>
      <c r="E620" s="13"/>
      <c r="F620" s="13"/>
      <c r="G620" s="13"/>
      <c r="H620" s="13"/>
      <c r="I620" s="139" t="s">
        <v>112</v>
      </c>
      <c r="J620" s="140"/>
      <c r="K620" s="140"/>
      <c r="L620" s="140"/>
      <c r="M620" s="140"/>
      <c r="N620" s="141"/>
      <c r="O620" s="52"/>
      <c r="P620" s="52"/>
      <c r="Q620" s="52"/>
      <c r="R620" s="52" t="s">
        <v>109</v>
      </c>
      <c r="S620" s="52"/>
      <c r="T620" s="52"/>
      <c r="U620" s="40" t="s">
        <v>113</v>
      </c>
      <c r="V620" s="41"/>
      <c r="W620" s="41"/>
      <c r="X620" s="45"/>
      <c r="Y620" s="40">
        <v>0</v>
      </c>
      <c r="Z620" s="41"/>
      <c r="AA620" s="41"/>
      <c r="AB620" s="147">
        <v>0</v>
      </c>
      <c r="AC620" s="148"/>
      <c r="AD620" s="148"/>
      <c r="AE620" s="149"/>
      <c r="AF620" s="40" t="s">
        <v>111</v>
      </c>
      <c r="AG620" s="41"/>
      <c r="AH620" s="41"/>
      <c r="AI620" s="41"/>
      <c r="AJ620" s="41"/>
      <c r="AK620" s="41"/>
      <c r="AL620" s="41"/>
      <c r="AM620" s="45"/>
    </row>
    <row r="621" customHeight="1" spans="1:39">
      <c r="A621" s="29"/>
      <c r="B621" s="13">
        <v>4</v>
      </c>
      <c r="C621" s="13"/>
      <c r="D621" s="13"/>
      <c r="E621" s="13"/>
      <c r="F621" s="13"/>
      <c r="G621" s="13"/>
      <c r="H621" s="13"/>
      <c r="I621" s="139" t="s">
        <v>108</v>
      </c>
      <c r="J621" s="140"/>
      <c r="K621" s="140"/>
      <c r="L621" s="140"/>
      <c r="M621" s="140"/>
      <c r="N621" s="141"/>
      <c r="O621" s="52" t="s">
        <v>109</v>
      </c>
      <c r="P621" s="52"/>
      <c r="Q621" s="52"/>
      <c r="R621" s="52"/>
      <c r="S621" s="52"/>
      <c r="T621" s="52"/>
      <c r="U621" s="40" t="s">
        <v>110</v>
      </c>
      <c r="V621" s="41"/>
      <c r="W621" s="41"/>
      <c r="X621" s="45"/>
      <c r="Y621" s="40">
        <v>43</v>
      </c>
      <c r="Z621" s="41"/>
      <c r="AA621" s="41"/>
      <c r="AB621" s="147">
        <v>8.85713978947186</v>
      </c>
      <c r="AC621" s="148"/>
      <c r="AD621" s="148"/>
      <c r="AE621" s="149"/>
      <c r="AF621" s="40" t="s">
        <v>111</v>
      </c>
      <c r="AG621" s="41"/>
      <c r="AH621" s="41"/>
      <c r="AI621" s="41"/>
      <c r="AJ621" s="41"/>
      <c r="AK621" s="41"/>
      <c r="AL621" s="41"/>
      <c r="AM621" s="45"/>
    </row>
    <row r="622" customHeight="1" spans="1:39">
      <c r="A622" s="29"/>
      <c r="B622" s="13">
        <v>5</v>
      </c>
      <c r="C622" s="13"/>
      <c r="D622" s="13"/>
      <c r="E622" s="13"/>
      <c r="F622" s="13"/>
      <c r="G622" s="13"/>
      <c r="H622" s="13"/>
      <c r="I622" s="139" t="s">
        <v>112</v>
      </c>
      <c r="J622" s="140"/>
      <c r="K622" s="140"/>
      <c r="L622" s="140"/>
      <c r="M622" s="140"/>
      <c r="N622" s="141"/>
      <c r="O622" s="52" t="s">
        <v>109</v>
      </c>
      <c r="P622" s="52"/>
      <c r="Q622" s="52"/>
      <c r="R622" s="52"/>
      <c r="S622" s="52"/>
      <c r="T622" s="52"/>
      <c r="U622" s="40" t="s">
        <v>110</v>
      </c>
      <c r="V622" s="41"/>
      <c r="W622" s="41"/>
      <c r="X622" s="45"/>
      <c r="Y622" s="40">
        <v>82</v>
      </c>
      <c r="Z622" s="41"/>
      <c r="AA622" s="41"/>
      <c r="AB622" s="147">
        <v>16.8903595985277</v>
      </c>
      <c r="AC622" s="148"/>
      <c r="AD622" s="148"/>
      <c r="AE622" s="149"/>
      <c r="AF622" s="40" t="s">
        <v>111</v>
      </c>
      <c r="AG622" s="41"/>
      <c r="AH622" s="41"/>
      <c r="AI622" s="41"/>
      <c r="AJ622" s="41"/>
      <c r="AK622" s="41"/>
      <c r="AL622" s="41"/>
      <c r="AM622" s="45"/>
    </row>
    <row r="623" customHeight="1" spans="1:39">
      <c r="A623" s="29"/>
      <c r="B623" s="13">
        <v>6</v>
      </c>
      <c r="C623" s="13"/>
      <c r="D623" s="13"/>
      <c r="E623" s="13"/>
      <c r="F623" s="13"/>
      <c r="G623" s="13"/>
      <c r="H623" s="13"/>
      <c r="I623" s="139" t="s">
        <v>108</v>
      </c>
      <c r="J623" s="140"/>
      <c r="K623" s="140"/>
      <c r="L623" s="140"/>
      <c r="M623" s="140"/>
      <c r="N623" s="141"/>
      <c r="O623" s="52" t="s">
        <v>109</v>
      </c>
      <c r="P623" s="52"/>
      <c r="Q623" s="52"/>
      <c r="R623" s="52"/>
      <c r="S623" s="52"/>
      <c r="T623" s="52"/>
      <c r="U623" s="40" t="s">
        <v>110</v>
      </c>
      <c r="V623" s="41"/>
      <c r="W623" s="41"/>
      <c r="X623" s="45"/>
      <c r="Y623" s="40">
        <v>84</v>
      </c>
      <c r="Z623" s="41"/>
      <c r="AA623" s="41"/>
      <c r="AB623" s="147">
        <v>17.3023195887357</v>
      </c>
      <c r="AC623" s="148"/>
      <c r="AD623" s="148"/>
      <c r="AE623" s="149"/>
      <c r="AF623" s="40" t="s">
        <v>111</v>
      </c>
      <c r="AG623" s="41"/>
      <c r="AH623" s="41"/>
      <c r="AI623" s="41"/>
      <c r="AJ623" s="41"/>
      <c r="AK623" s="41"/>
      <c r="AL623" s="41"/>
      <c r="AM623" s="45"/>
    </row>
    <row r="624" customHeight="1" spans="1:39">
      <c r="A624" s="29"/>
      <c r="B624" s="13">
        <v>7</v>
      </c>
      <c r="C624" s="13"/>
      <c r="D624" s="13"/>
      <c r="E624" s="13"/>
      <c r="F624" s="13"/>
      <c r="G624" s="13"/>
      <c r="H624" s="13"/>
      <c r="I624" s="139" t="s">
        <v>112</v>
      </c>
      <c r="J624" s="140"/>
      <c r="K624" s="140"/>
      <c r="L624" s="140"/>
      <c r="M624" s="140"/>
      <c r="N624" s="141"/>
      <c r="O624" s="52" t="s">
        <v>109</v>
      </c>
      <c r="P624" s="52"/>
      <c r="Q624" s="52"/>
      <c r="R624" s="52"/>
      <c r="S624" s="52"/>
      <c r="T624" s="52"/>
      <c r="U624" s="40" t="s">
        <v>110</v>
      </c>
      <c r="V624" s="41"/>
      <c r="W624" s="41"/>
      <c r="X624" s="45"/>
      <c r="Y624" s="40">
        <v>22</v>
      </c>
      <c r="Z624" s="41"/>
      <c r="AA624" s="41"/>
      <c r="AB624" s="147">
        <v>4.53155989228792</v>
      </c>
      <c r="AC624" s="148"/>
      <c r="AD624" s="148"/>
      <c r="AE624" s="149"/>
      <c r="AF624" s="40" t="s">
        <v>111</v>
      </c>
      <c r="AG624" s="41"/>
      <c r="AH624" s="41"/>
      <c r="AI624" s="41"/>
      <c r="AJ624" s="41"/>
      <c r="AK624" s="41"/>
      <c r="AL624" s="41"/>
      <c r="AM624" s="45"/>
    </row>
    <row r="625" customHeight="1" spans="1:39">
      <c r="A625" s="29"/>
      <c r="B625" s="13">
        <v>8</v>
      </c>
      <c r="C625" s="13"/>
      <c r="D625" s="13"/>
      <c r="E625" s="13"/>
      <c r="F625" s="13"/>
      <c r="G625" s="13"/>
      <c r="H625" s="13"/>
      <c r="I625" s="139" t="s">
        <v>108</v>
      </c>
      <c r="J625" s="140"/>
      <c r="K625" s="140"/>
      <c r="L625" s="140"/>
      <c r="M625" s="140"/>
      <c r="N625" s="141"/>
      <c r="O625" s="52" t="s">
        <v>109</v>
      </c>
      <c r="P625" s="52"/>
      <c r="Q625" s="52"/>
      <c r="R625" s="52"/>
      <c r="S625" s="52"/>
      <c r="T625" s="52"/>
      <c r="U625" s="40" t="s">
        <v>110</v>
      </c>
      <c r="V625" s="41"/>
      <c r="W625" s="41"/>
      <c r="X625" s="45"/>
      <c r="Y625" s="40">
        <v>55</v>
      </c>
      <c r="Z625" s="41"/>
      <c r="AA625" s="41"/>
      <c r="AB625" s="147">
        <v>11.3288997307198</v>
      </c>
      <c r="AC625" s="148"/>
      <c r="AD625" s="148"/>
      <c r="AE625" s="149"/>
      <c r="AF625" s="40" t="s">
        <v>111</v>
      </c>
      <c r="AG625" s="41"/>
      <c r="AH625" s="41"/>
      <c r="AI625" s="41"/>
      <c r="AJ625" s="41"/>
      <c r="AK625" s="41"/>
      <c r="AL625" s="41"/>
      <c r="AM625" s="45"/>
    </row>
    <row r="626" customHeight="1" spans="1:39">
      <c r="A626" s="29"/>
      <c r="B626" s="13">
        <v>9</v>
      </c>
      <c r="C626" s="13"/>
      <c r="D626" s="13"/>
      <c r="E626" s="13"/>
      <c r="F626" s="13"/>
      <c r="G626" s="13"/>
      <c r="H626" s="13"/>
      <c r="I626" s="139" t="s">
        <v>108</v>
      </c>
      <c r="J626" s="140"/>
      <c r="K626" s="140"/>
      <c r="L626" s="140"/>
      <c r="M626" s="140"/>
      <c r="N626" s="141"/>
      <c r="O626" s="52" t="s">
        <v>109</v>
      </c>
      <c r="P626" s="52"/>
      <c r="Q626" s="52"/>
      <c r="R626" s="52"/>
      <c r="S626" s="52"/>
      <c r="T626" s="52"/>
      <c r="U626" s="40" t="s">
        <v>110</v>
      </c>
      <c r="V626" s="41"/>
      <c r="W626" s="41"/>
      <c r="X626" s="45"/>
      <c r="Y626" s="40">
        <v>78</v>
      </c>
      <c r="Z626" s="41"/>
      <c r="AA626" s="41"/>
      <c r="AB626" s="147">
        <v>16.0664396181118</v>
      </c>
      <c r="AC626" s="148"/>
      <c r="AD626" s="148"/>
      <c r="AE626" s="149"/>
      <c r="AF626" s="40" t="s">
        <v>111</v>
      </c>
      <c r="AG626" s="41"/>
      <c r="AH626" s="41"/>
      <c r="AI626" s="41"/>
      <c r="AJ626" s="41"/>
      <c r="AK626" s="41"/>
      <c r="AL626" s="41"/>
      <c r="AM626" s="45"/>
    </row>
    <row r="627" customHeight="1" spans="1:39">
      <c r="A627" s="29"/>
      <c r="B627" s="13">
        <v>10</v>
      </c>
      <c r="C627" s="13"/>
      <c r="D627" s="13"/>
      <c r="E627" s="13"/>
      <c r="F627" s="13"/>
      <c r="G627" s="13"/>
      <c r="H627" s="13"/>
      <c r="I627" s="139" t="s">
        <v>112</v>
      </c>
      <c r="J627" s="140"/>
      <c r="K627" s="140"/>
      <c r="L627" s="140"/>
      <c r="M627" s="140"/>
      <c r="N627" s="141"/>
      <c r="O627" s="52" t="s">
        <v>109</v>
      </c>
      <c r="P627" s="52"/>
      <c r="Q627" s="52"/>
      <c r="R627" s="52"/>
      <c r="S627" s="52"/>
      <c r="T627" s="52"/>
      <c r="U627" s="40" t="s">
        <v>110</v>
      </c>
      <c r="V627" s="41"/>
      <c r="W627" s="41"/>
      <c r="X627" s="45"/>
      <c r="Y627" s="40">
        <v>85</v>
      </c>
      <c r="Z627" s="41"/>
      <c r="AA627" s="41"/>
      <c r="AB627" s="147">
        <v>17.5082995838397</v>
      </c>
      <c r="AC627" s="148"/>
      <c r="AD627" s="148"/>
      <c r="AE627" s="149"/>
      <c r="AF627" s="40" t="s">
        <v>111</v>
      </c>
      <c r="AG627" s="41"/>
      <c r="AH627" s="41"/>
      <c r="AI627" s="41"/>
      <c r="AJ627" s="41"/>
      <c r="AK627" s="41"/>
      <c r="AL627" s="41"/>
      <c r="AM627" s="45"/>
    </row>
    <row r="628" customHeight="1" spans="1:39">
      <c r="A628" s="29"/>
      <c r="B628" s="13">
        <v>11</v>
      </c>
      <c r="C628" s="13"/>
      <c r="D628" s="13"/>
      <c r="E628" s="13"/>
      <c r="F628" s="13"/>
      <c r="G628" s="13"/>
      <c r="H628" s="13"/>
      <c r="I628" s="139" t="s">
        <v>108</v>
      </c>
      <c r="J628" s="140"/>
      <c r="K628" s="140"/>
      <c r="L628" s="140"/>
      <c r="M628" s="140"/>
      <c r="N628" s="141"/>
      <c r="O628" s="52" t="s">
        <v>109</v>
      </c>
      <c r="P628" s="52"/>
      <c r="Q628" s="52"/>
      <c r="R628" s="52"/>
      <c r="S628" s="52"/>
      <c r="T628" s="52"/>
      <c r="U628" s="40" t="s">
        <v>110</v>
      </c>
      <c r="V628" s="41"/>
      <c r="W628" s="41"/>
      <c r="X628" s="45"/>
      <c r="Y628" s="40">
        <v>22</v>
      </c>
      <c r="Z628" s="41"/>
      <c r="AA628" s="41"/>
      <c r="AB628" s="147">
        <v>4.53155989228792</v>
      </c>
      <c r="AC628" s="148"/>
      <c r="AD628" s="148"/>
      <c r="AE628" s="149"/>
      <c r="AF628" s="40" t="s">
        <v>111</v>
      </c>
      <c r="AG628" s="41"/>
      <c r="AH628" s="41"/>
      <c r="AI628" s="41"/>
      <c r="AJ628" s="41"/>
      <c r="AK628" s="41"/>
      <c r="AL628" s="41"/>
      <c r="AM628" s="45"/>
    </row>
    <row r="629" customHeight="1" spans="1:39">
      <c r="A629" s="29"/>
      <c r="B629" s="13">
        <v>12</v>
      </c>
      <c r="C629" s="13"/>
      <c r="D629" s="13"/>
      <c r="E629" s="13"/>
      <c r="F629" s="13"/>
      <c r="G629" s="13"/>
      <c r="H629" s="13"/>
      <c r="I629" s="139" t="s">
        <v>112</v>
      </c>
      <c r="J629" s="140"/>
      <c r="K629" s="140"/>
      <c r="L629" s="140"/>
      <c r="M629" s="140"/>
      <c r="N629" s="141"/>
      <c r="O629" s="52" t="s">
        <v>109</v>
      </c>
      <c r="P629" s="52"/>
      <c r="Q629" s="52"/>
      <c r="R629" s="52"/>
      <c r="S629" s="52"/>
      <c r="T629" s="52"/>
      <c r="U629" s="40" t="s">
        <v>110</v>
      </c>
      <c r="V629" s="41"/>
      <c r="W629" s="41"/>
      <c r="X629" s="45"/>
      <c r="Y629" s="40">
        <v>79</v>
      </c>
      <c r="Z629" s="41"/>
      <c r="AA629" s="41"/>
      <c r="AB629" s="147">
        <v>16.2724196132158</v>
      </c>
      <c r="AC629" s="148"/>
      <c r="AD629" s="148"/>
      <c r="AE629" s="149"/>
      <c r="AF629" s="40" t="s">
        <v>111</v>
      </c>
      <c r="AG629" s="41"/>
      <c r="AH629" s="41"/>
      <c r="AI629" s="41"/>
      <c r="AJ629" s="41"/>
      <c r="AK629" s="41"/>
      <c r="AL629" s="41"/>
      <c r="AM629" s="45"/>
    </row>
    <row r="630" customHeight="1" spans="1:39">
      <c r="A630" s="29"/>
      <c r="B630" s="13">
        <v>13</v>
      </c>
      <c r="C630" s="13"/>
      <c r="D630" s="13"/>
      <c r="E630" s="13"/>
      <c r="F630" s="13"/>
      <c r="G630" s="13"/>
      <c r="H630" s="13"/>
      <c r="I630" s="139" t="s">
        <v>108</v>
      </c>
      <c r="J630" s="140"/>
      <c r="K630" s="140"/>
      <c r="L630" s="140"/>
      <c r="M630" s="140"/>
      <c r="N630" s="141"/>
      <c r="O630" s="52" t="s">
        <v>109</v>
      </c>
      <c r="P630" s="52"/>
      <c r="Q630" s="52"/>
      <c r="R630" s="52"/>
      <c r="S630" s="52"/>
      <c r="T630" s="52"/>
      <c r="U630" s="40" t="s">
        <v>110</v>
      </c>
      <c r="V630" s="41"/>
      <c r="W630" s="41"/>
      <c r="X630" s="45"/>
      <c r="Y630" s="40">
        <v>86</v>
      </c>
      <c r="Z630" s="41"/>
      <c r="AA630" s="41"/>
      <c r="AB630" s="147">
        <v>17.7142795789437</v>
      </c>
      <c r="AC630" s="148"/>
      <c r="AD630" s="148"/>
      <c r="AE630" s="149"/>
      <c r="AF630" s="40" t="s">
        <v>111</v>
      </c>
      <c r="AG630" s="41"/>
      <c r="AH630" s="41"/>
      <c r="AI630" s="41"/>
      <c r="AJ630" s="41"/>
      <c r="AK630" s="41"/>
      <c r="AL630" s="41"/>
      <c r="AM630" s="45"/>
    </row>
    <row r="631" customHeight="1" spans="1:39">
      <c r="A631" s="29"/>
      <c r="B631" s="13">
        <v>14</v>
      </c>
      <c r="C631" s="13"/>
      <c r="D631" s="13"/>
      <c r="E631" s="13"/>
      <c r="F631" s="13"/>
      <c r="G631" s="13"/>
      <c r="H631" s="13"/>
      <c r="I631" s="139" t="s">
        <v>112</v>
      </c>
      <c r="J631" s="140"/>
      <c r="K631" s="140"/>
      <c r="L631" s="140"/>
      <c r="M631" s="140"/>
      <c r="N631" s="141"/>
      <c r="O631" s="52"/>
      <c r="P631" s="52"/>
      <c r="Q631" s="52"/>
      <c r="R631" s="52" t="s">
        <v>109</v>
      </c>
      <c r="S631" s="52"/>
      <c r="T631" s="52"/>
      <c r="U631" s="40" t="s">
        <v>113</v>
      </c>
      <c r="V631" s="41"/>
      <c r="W631" s="41"/>
      <c r="X631" s="45"/>
      <c r="Y631" s="40">
        <v>0</v>
      </c>
      <c r="Z631" s="41"/>
      <c r="AA631" s="41"/>
      <c r="AB631" s="147">
        <v>0</v>
      </c>
      <c r="AC631" s="148"/>
      <c r="AD631" s="148"/>
      <c r="AE631" s="149"/>
      <c r="AF631" s="40" t="s">
        <v>111</v>
      </c>
      <c r="AG631" s="41"/>
      <c r="AH631" s="41"/>
      <c r="AI631" s="41"/>
      <c r="AJ631" s="41"/>
      <c r="AK631" s="41"/>
      <c r="AL631" s="41"/>
      <c r="AM631" s="45"/>
    </row>
    <row r="632" customHeight="1" spans="1:39">
      <c r="A632" s="29"/>
      <c r="B632" s="13">
        <v>15</v>
      </c>
      <c r="C632" s="13"/>
      <c r="D632" s="13"/>
      <c r="E632" s="13"/>
      <c r="F632" s="13"/>
      <c r="G632" s="13"/>
      <c r="H632" s="13"/>
      <c r="I632" s="139" t="s">
        <v>108</v>
      </c>
      <c r="J632" s="140"/>
      <c r="K632" s="140"/>
      <c r="L632" s="140"/>
      <c r="M632" s="140"/>
      <c r="N632" s="141"/>
      <c r="O632" s="52" t="s">
        <v>109</v>
      </c>
      <c r="P632" s="52"/>
      <c r="Q632" s="52"/>
      <c r="R632" s="52"/>
      <c r="S632" s="52"/>
      <c r="T632" s="52"/>
      <c r="U632" s="40" t="s">
        <v>110</v>
      </c>
      <c r="V632" s="41"/>
      <c r="W632" s="41"/>
      <c r="X632" s="45"/>
      <c r="Y632" s="40">
        <v>80</v>
      </c>
      <c r="Z632" s="41"/>
      <c r="AA632" s="41"/>
      <c r="AB632" s="147">
        <v>16.4783996083198</v>
      </c>
      <c r="AC632" s="148"/>
      <c r="AD632" s="148"/>
      <c r="AE632" s="149"/>
      <c r="AF632" s="40" t="s">
        <v>111</v>
      </c>
      <c r="AG632" s="41"/>
      <c r="AH632" s="41"/>
      <c r="AI632" s="41"/>
      <c r="AJ632" s="41"/>
      <c r="AK632" s="41"/>
      <c r="AL632" s="41"/>
      <c r="AM632" s="45"/>
    </row>
    <row r="633" customHeight="1" spans="1:39">
      <c r="A633" s="29"/>
      <c r="B633" s="13">
        <v>16</v>
      </c>
      <c r="C633" s="13"/>
      <c r="D633" s="13"/>
      <c r="E633" s="13"/>
      <c r="F633" s="13"/>
      <c r="G633" s="13"/>
      <c r="H633" s="13"/>
      <c r="I633" s="139" t="s">
        <v>112</v>
      </c>
      <c r="J633" s="140"/>
      <c r="K633" s="140"/>
      <c r="L633" s="140"/>
      <c r="M633" s="140"/>
      <c r="N633" s="141"/>
      <c r="O633" s="52" t="s">
        <v>109</v>
      </c>
      <c r="P633" s="52"/>
      <c r="Q633" s="52"/>
      <c r="R633" s="52"/>
      <c r="S633" s="52"/>
      <c r="T633" s="52"/>
      <c r="U633" s="40" t="s">
        <v>110</v>
      </c>
      <c r="V633" s="41"/>
      <c r="W633" s="41"/>
      <c r="X633" s="45"/>
      <c r="Y633" s="40">
        <v>52</v>
      </c>
      <c r="Z633" s="41"/>
      <c r="AA633" s="41"/>
      <c r="AB633" s="147">
        <v>10.7109597454078</v>
      </c>
      <c r="AC633" s="148"/>
      <c r="AD633" s="148"/>
      <c r="AE633" s="149"/>
      <c r="AF633" s="40" t="s">
        <v>111</v>
      </c>
      <c r="AG633" s="41"/>
      <c r="AH633" s="41"/>
      <c r="AI633" s="41"/>
      <c r="AJ633" s="41"/>
      <c r="AK633" s="41"/>
      <c r="AL633" s="41"/>
      <c r="AM633" s="45"/>
    </row>
    <row r="634" customHeight="1" spans="1:39">
      <c r="A634" s="29"/>
      <c r="B634" s="13">
        <v>17</v>
      </c>
      <c r="C634" s="13"/>
      <c r="D634" s="13"/>
      <c r="E634" s="13"/>
      <c r="F634" s="13"/>
      <c r="G634" s="13"/>
      <c r="H634" s="13"/>
      <c r="I634" s="139" t="s">
        <v>108</v>
      </c>
      <c r="J634" s="140"/>
      <c r="K634" s="140"/>
      <c r="L634" s="140"/>
      <c r="M634" s="140"/>
      <c r="N634" s="141"/>
      <c r="O634" s="52" t="s">
        <v>109</v>
      </c>
      <c r="P634" s="52"/>
      <c r="Q634" s="52"/>
      <c r="R634" s="52"/>
      <c r="S634" s="52"/>
      <c r="T634" s="52"/>
      <c r="U634" s="40" t="s">
        <v>110</v>
      </c>
      <c r="V634" s="41"/>
      <c r="W634" s="41"/>
      <c r="X634" s="45"/>
      <c r="Y634" s="40">
        <v>92</v>
      </c>
      <c r="Z634" s="41"/>
      <c r="AA634" s="41"/>
      <c r="AB634" s="147">
        <v>18.9501595495677</v>
      </c>
      <c r="AC634" s="148"/>
      <c r="AD634" s="148"/>
      <c r="AE634" s="149"/>
      <c r="AF634" s="40" t="s">
        <v>111</v>
      </c>
      <c r="AG634" s="41"/>
      <c r="AH634" s="41"/>
      <c r="AI634" s="41"/>
      <c r="AJ634" s="41"/>
      <c r="AK634" s="41"/>
      <c r="AL634" s="41"/>
      <c r="AM634" s="45"/>
    </row>
    <row r="635" customHeight="1" spans="1:39">
      <c r="A635" s="29"/>
      <c r="B635" s="13">
        <v>18</v>
      </c>
      <c r="C635" s="13"/>
      <c r="D635" s="13"/>
      <c r="E635" s="13"/>
      <c r="F635" s="13"/>
      <c r="G635" s="13"/>
      <c r="H635" s="13"/>
      <c r="I635" s="139" t="s">
        <v>112</v>
      </c>
      <c r="J635" s="140"/>
      <c r="K635" s="140"/>
      <c r="L635" s="140"/>
      <c r="M635" s="140"/>
      <c r="N635" s="141"/>
      <c r="O635" s="52" t="s">
        <v>109</v>
      </c>
      <c r="P635" s="52"/>
      <c r="Q635" s="52"/>
      <c r="R635" s="52"/>
      <c r="S635" s="52"/>
      <c r="T635" s="52"/>
      <c r="U635" s="40" t="s">
        <v>110</v>
      </c>
      <c r="V635" s="41"/>
      <c r="W635" s="41"/>
      <c r="X635" s="45"/>
      <c r="Y635" s="40">
        <v>34</v>
      </c>
      <c r="Z635" s="41"/>
      <c r="AA635" s="41"/>
      <c r="AB635" s="147">
        <v>7.00331983353589</v>
      </c>
      <c r="AC635" s="148"/>
      <c r="AD635" s="148"/>
      <c r="AE635" s="149"/>
      <c r="AF635" s="40" t="s">
        <v>111</v>
      </c>
      <c r="AG635" s="41"/>
      <c r="AH635" s="41"/>
      <c r="AI635" s="41"/>
      <c r="AJ635" s="41"/>
      <c r="AK635" s="41"/>
      <c r="AL635" s="41"/>
      <c r="AM635" s="45"/>
    </row>
    <row r="636" customHeight="1" spans="1:39">
      <c r="A636" s="29"/>
      <c r="B636" s="13">
        <v>19</v>
      </c>
      <c r="C636" s="13"/>
      <c r="D636" s="13"/>
      <c r="E636" s="13"/>
      <c r="F636" s="13"/>
      <c r="G636" s="13"/>
      <c r="H636" s="13"/>
      <c r="I636" s="139" t="s">
        <v>108</v>
      </c>
      <c r="J636" s="140"/>
      <c r="K636" s="140"/>
      <c r="L636" s="140"/>
      <c r="M636" s="140"/>
      <c r="N636" s="141"/>
      <c r="O636" s="52"/>
      <c r="P636" s="52"/>
      <c r="Q636" s="52"/>
      <c r="R636" s="52" t="s">
        <v>109</v>
      </c>
      <c r="S636" s="52"/>
      <c r="T636" s="52"/>
      <c r="U636" s="40" t="s">
        <v>113</v>
      </c>
      <c r="V636" s="41"/>
      <c r="W636" s="41"/>
      <c r="X636" s="45"/>
      <c r="Y636" s="40">
        <v>0</v>
      </c>
      <c r="Z636" s="41"/>
      <c r="AA636" s="41"/>
      <c r="AB636" s="147">
        <v>0</v>
      </c>
      <c r="AC636" s="148"/>
      <c r="AD636" s="148"/>
      <c r="AE636" s="149"/>
      <c r="AF636" s="40" t="s">
        <v>111</v>
      </c>
      <c r="AG636" s="41"/>
      <c r="AH636" s="41"/>
      <c r="AI636" s="41"/>
      <c r="AJ636" s="41"/>
      <c r="AK636" s="41"/>
      <c r="AL636" s="41"/>
      <c r="AM636" s="45"/>
    </row>
    <row r="637" customHeight="1" spans="1:39">
      <c r="A637" s="29"/>
      <c r="B637" s="13">
        <v>20</v>
      </c>
      <c r="C637" s="13"/>
      <c r="D637" s="13"/>
      <c r="E637" s="13"/>
      <c r="F637" s="13"/>
      <c r="G637" s="13"/>
      <c r="H637" s="13"/>
      <c r="I637" s="139" t="s">
        <v>112</v>
      </c>
      <c r="J637" s="140"/>
      <c r="K637" s="140"/>
      <c r="L637" s="140"/>
      <c r="M637" s="140"/>
      <c r="N637" s="141"/>
      <c r="O637" s="52"/>
      <c r="P637" s="52"/>
      <c r="Q637" s="52"/>
      <c r="R637" s="52" t="s">
        <v>109</v>
      </c>
      <c r="S637" s="52"/>
      <c r="T637" s="52"/>
      <c r="U637" s="40" t="s">
        <v>113</v>
      </c>
      <c r="V637" s="41"/>
      <c r="W637" s="41"/>
      <c r="X637" s="45"/>
      <c r="Y637" s="40">
        <v>0</v>
      </c>
      <c r="Z637" s="41"/>
      <c r="AA637" s="41"/>
      <c r="AB637" s="147">
        <v>0</v>
      </c>
      <c r="AC637" s="148"/>
      <c r="AD637" s="148"/>
      <c r="AE637" s="149"/>
      <c r="AF637" s="40" t="s">
        <v>111</v>
      </c>
      <c r="AG637" s="41"/>
      <c r="AH637" s="41"/>
      <c r="AI637" s="41"/>
      <c r="AJ637" s="41"/>
      <c r="AK637" s="41"/>
      <c r="AL637" s="41"/>
      <c r="AM637" s="45"/>
    </row>
    <row r="638" customHeight="1" spans="1:39">
      <c r="A638" s="29"/>
      <c r="B638" s="13">
        <v>21</v>
      </c>
      <c r="C638" s="13"/>
      <c r="D638" s="13"/>
      <c r="E638" s="13"/>
      <c r="F638" s="13"/>
      <c r="G638" s="13"/>
      <c r="H638" s="13"/>
      <c r="I638" s="139" t="s">
        <v>108</v>
      </c>
      <c r="J638" s="140"/>
      <c r="K638" s="140"/>
      <c r="L638" s="140"/>
      <c r="M638" s="140"/>
      <c r="N638" s="141"/>
      <c r="O638" s="52"/>
      <c r="P638" s="52"/>
      <c r="Q638" s="52"/>
      <c r="R638" s="52" t="s">
        <v>109</v>
      </c>
      <c r="S638" s="52"/>
      <c r="T638" s="52"/>
      <c r="U638" s="40" t="s">
        <v>113</v>
      </c>
      <c r="V638" s="41"/>
      <c r="W638" s="41"/>
      <c r="X638" s="45"/>
      <c r="Y638" s="40">
        <v>0</v>
      </c>
      <c r="Z638" s="41"/>
      <c r="AA638" s="41"/>
      <c r="AB638" s="147">
        <v>0</v>
      </c>
      <c r="AC638" s="148"/>
      <c r="AD638" s="148"/>
      <c r="AE638" s="149"/>
      <c r="AF638" s="40" t="s">
        <v>111</v>
      </c>
      <c r="AG638" s="41"/>
      <c r="AH638" s="41"/>
      <c r="AI638" s="41"/>
      <c r="AJ638" s="41"/>
      <c r="AK638" s="41"/>
      <c r="AL638" s="41"/>
      <c r="AM638" s="45"/>
    </row>
    <row r="639" customHeight="1" spans="1:39">
      <c r="A639" s="29"/>
      <c r="B639" s="13">
        <v>22</v>
      </c>
      <c r="C639" s="13"/>
      <c r="D639" s="13"/>
      <c r="E639" s="13"/>
      <c r="F639" s="13"/>
      <c r="G639" s="13"/>
      <c r="H639" s="13"/>
      <c r="I639" s="139" t="s">
        <v>112</v>
      </c>
      <c r="J639" s="140"/>
      <c r="K639" s="140"/>
      <c r="L639" s="140"/>
      <c r="M639" s="140"/>
      <c r="N639" s="141"/>
      <c r="O639" s="52"/>
      <c r="P639" s="52"/>
      <c r="Q639" s="52"/>
      <c r="R639" s="52" t="s">
        <v>109</v>
      </c>
      <c r="S639" s="52"/>
      <c r="T639" s="52"/>
      <c r="U639" s="40" t="s">
        <v>113</v>
      </c>
      <c r="V639" s="41"/>
      <c r="W639" s="41"/>
      <c r="X639" s="45"/>
      <c r="Y639" s="40">
        <v>0</v>
      </c>
      <c r="Z639" s="41"/>
      <c r="AA639" s="41"/>
      <c r="AB639" s="147">
        <v>0</v>
      </c>
      <c r="AC639" s="148"/>
      <c r="AD639" s="148"/>
      <c r="AE639" s="149"/>
      <c r="AF639" s="40" t="s">
        <v>111</v>
      </c>
      <c r="AG639" s="41"/>
      <c r="AH639" s="41"/>
      <c r="AI639" s="41"/>
      <c r="AJ639" s="41"/>
      <c r="AK639" s="41"/>
      <c r="AL639" s="41"/>
      <c r="AM639" s="45"/>
    </row>
    <row r="640" customHeight="1" spans="1:39">
      <c r="A640" s="29"/>
      <c r="B640" s="13">
        <v>23</v>
      </c>
      <c r="C640" s="13"/>
      <c r="D640" s="13"/>
      <c r="E640" s="13"/>
      <c r="F640" s="13"/>
      <c r="G640" s="13"/>
      <c r="H640" s="13"/>
      <c r="I640" s="139" t="s">
        <v>108</v>
      </c>
      <c r="J640" s="140"/>
      <c r="K640" s="140"/>
      <c r="L640" s="140"/>
      <c r="M640" s="140"/>
      <c r="N640" s="141"/>
      <c r="O640" s="52" t="s">
        <v>109</v>
      </c>
      <c r="P640" s="52"/>
      <c r="Q640" s="52"/>
      <c r="R640" s="52"/>
      <c r="S640" s="52"/>
      <c r="T640" s="52"/>
      <c r="U640" s="40" t="s">
        <v>110</v>
      </c>
      <c r="V640" s="41"/>
      <c r="W640" s="41"/>
      <c r="X640" s="45"/>
      <c r="Y640" s="40">
        <v>35</v>
      </c>
      <c r="Z640" s="41"/>
      <c r="AA640" s="41"/>
      <c r="AB640" s="147">
        <v>7.20929982863989</v>
      </c>
      <c r="AC640" s="148"/>
      <c r="AD640" s="148"/>
      <c r="AE640" s="149"/>
      <c r="AF640" s="40" t="s">
        <v>111</v>
      </c>
      <c r="AG640" s="41"/>
      <c r="AH640" s="41"/>
      <c r="AI640" s="41"/>
      <c r="AJ640" s="41"/>
      <c r="AK640" s="41"/>
      <c r="AL640" s="41"/>
      <c r="AM640" s="45"/>
    </row>
    <row r="641" customHeight="1" spans="1:39">
      <c r="A641" s="29"/>
      <c r="B641" s="13">
        <v>24</v>
      </c>
      <c r="C641" s="13"/>
      <c r="D641" s="13"/>
      <c r="E641" s="13"/>
      <c r="F641" s="13"/>
      <c r="G641" s="13"/>
      <c r="H641" s="13"/>
      <c r="I641" s="139" t="s">
        <v>112</v>
      </c>
      <c r="J641" s="140"/>
      <c r="K641" s="140"/>
      <c r="L641" s="140"/>
      <c r="M641" s="140"/>
      <c r="N641" s="141"/>
      <c r="O641" s="52" t="s">
        <v>109</v>
      </c>
      <c r="P641" s="52"/>
      <c r="Q641" s="52"/>
      <c r="R641" s="52"/>
      <c r="S641" s="52"/>
      <c r="T641" s="52"/>
      <c r="U641" s="40" t="s">
        <v>110</v>
      </c>
      <c r="V641" s="41"/>
      <c r="W641" s="41"/>
      <c r="X641" s="45"/>
      <c r="Y641" s="40">
        <v>48</v>
      </c>
      <c r="Z641" s="41"/>
      <c r="AA641" s="41"/>
      <c r="AB641" s="147">
        <v>9.88703976499185</v>
      </c>
      <c r="AC641" s="148"/>
      <c r="AD641" s="148"/>
      <c r="AE641" s="149"/>
      <c r="AF641" s="40" t="s">
        <v>111</v>
      </c>
      <c r="AG641" s="41"/>
      <c r="AH641" s="41"/>
      <c r="AI641" s="41"/>
      <c r="AJ641" s="41"/>
      <c r="AK641" s="41"/>
      <c r="AL641" s="41"/>
      <c r="AM641" s="45"/>
    </row>
    <row r="642" customHeight="1" spans="1:39">
      <c r="A642" s="29"/>
      <c r="B642" s="13">
        <v>25</v>
      </c>
      <c r="C642" s="13"/>
      <c r="D642" s="13"/>
      <c r="E642" s="13"/>
      <c r="F642" s="13"/>
      <c r="G642" s="13"/>
      <c r="H642" s="13"/>
      <c r="I642" s="139" t="s">
        <v>108</v>
      </c>
      <c r="J642" s="140"/>
      <c r="K642" s="140"/>
      <c r="L642" s="140"/>
      <c r="M642" s="140"/>
      <c r="N642" s="141"/>
      <c r="O642" s="52" t="s">
        <v>109</v>
      </c>
      <c r="P642" s="52"/>
      <c r="Q642" s="52"/>
      <c r="R642" s="52"/>
      <c r="S642" s="52"/>
      <c r="T642" s="52"/>
      <c r="U642" s="40" t="s">
        <v>110</v>
      </c>
      <c r="V642" s="41"/>
      <c r="W642" s="41"/>
      <c r="X642" s="45"/>
      <c r="Y642" s="40">
        <v>61</v>
      </c>
      <c r="Z642" s="41"/>
      <c r="AA642" s="41"/>
      <c r="AB642" s="147">
        <v>12.5647797013438</v>
      </c>
      <c r="AC642" s="148"/>
      <c r="AD642" s="148"/>
      <c r="AE642" s="149"/>
      <c r="AF642" s="40" t="s">
        <v>111</v>
      </c>
      <c r="AG642" s="41"/>
      <c r="AH642" s="41"/>
      <c r="AI642" s="41"/>
      <c r="AJ642" s="41"/>
      <c r="AK642" s="41"/>
      <c r="AL642" s="41"/>
      <c r="AM642" s="45"/>
    </row>
    <row r="643" customHeight="1" spans="1:39">
      <c r="A643" s="29"/>
      <c r="B643" s="13">
        <v>26</v>
      </c>
      <c r="C643" s="13"/>
      <c r="D643" s="13"/>
      <c r="E643" s="13"/>
      <c r="F643" s="13"/>
      <c r="G643" s="13"/>
      <c r="H643" s="13"/>
      <c r="I643" s="139" t="s">
        <v>112</v>
      </c>
      <c r="J643" s="140"/>
      <c r="K643" s="140"/>
      <c r="L643" s="140"/>
      <c r="M643" s="140"/>
      <c r="N643" s="141"/>
      <c r="O643" s="52" t="s">
        <v>109</v>
      </c>
      <c r="P643" s="52"/>
      <c r="Q643" s="52"/>
      <c r="R643" s="52"/>
      <c r="S643" s="52"/>
      <c r="T643" s="52"/>
      <c r="U643" s="40" t="s">
        <v>110</v>
      </c>
      <c r="V643" s="41"/>
      <c r="W643" s="41"/>
      <c r="X643" s="45"/>
      <c r="Y643" s="40">
        <v>29</v>
      </c>
      <c r="Z643" s="41"/>
      <c r="AA643" s="41"/>
      <c r="AB643" s="147">
        <v>5.9734198580159</v>
      </c>
      <c r="AC643" s="148"/>
      <c r="AD643" s="148"/>
      <c r="AE643" s="149"/>
      <c r="AF643" s="40" t="s">
        <v>111</v>
      </c>
      <c r="AG643" s="41"/>
      <c r="AH643" s="41"/>
      <c r="AI643" s="41"/>
      <c r="AJ643" s="41"/>
      <c r="AK643" s="41"/>
      <c r="AL643" s="41"/>
      <c r="AM643" s="45"/>
    </row>
    <row r="644" customHeight="1" spans="1:39">
      <c r="A644" s="29"/>
      <c r="B644" s="13">
        <v>27</v>
      </c>
      <c r="C644" s="13"/>
      <c r="D644" s="13"/>
      <c r="E644" s="13"/>
      <c r="F644" s="13"/>
      <c r="G644" s="13"/>
      <c r="H644" s="13"/>
      <c r="I644" s="139" t="s">
        <v>108</v>
      </c>
      <c r="J644" s="140"/>
      <c r="K644" s="140"/>
      <c r="L644" s="140"/>
      <c r="M644" s="140"/>
      <c r="N644" s="141"/>
      <c r="O644" s="52" t="s">
        <v>109</v>
      </c>
      <c r="P644" s="52"/>
      <c r="Q644" s="52"/>
      <c r="R644" s="52"/>
      <c r="S644" s="52"/>
      <c r="T644" s="52"/>
      <c r="U644" s="40" t="s">
        <v>110</v>
      </c>
      <c r="V644" s="41"/>
      <c r="W644" s="41"/>
      <c r="X644" s="45"/>
      <c r="Y644" s="40">
        <v>75</v>
      </c>
      <c r="Z644" s="41"/>
      <c r="AA644" s="41"/>
      <c r="AB644" s="147">
        <v>15.4484996327998</v>
      </c>
      <c r="AC644" s="148"/>
      <c r="AD644" s="148"/>
      <c r="AE644" s="149"/>
      <c r="AF644" s="40" t="s">
        <v>111</v>
      </c>
      <c r="AG644" s="41"/>
      <c r="AH644" s="41"/>
      <c r="AI644" s="41"/>
      <c r="AJ644" s="41"/>
      <c r="AK644" s="41"/>
      <c r="AL644" s="41"/>
      <c r="AM644" s="45"/>
    </row>
    <row r="645" customHeight="1" spans="1:39">
      <c r="A645" s="29"/>
      <c r="B645" s="13">
        <v>28</v>
      </c>
      <c r="C645" s="13"/>
      <c r="D645" s="13"/>
      <c r="E645" s="13"/>
      <c r="F645" s="13"/>
      <c r="G645" s="13"/>
      <c r="H645" s="13"/>
      <c r="I645" s="139" t="s">
        <v>108</v>
      </c>
      <c r="J645" s="140"/>
      <c r="K645" s="140"/>
      <c r="L645" s="140"/>
      <c r="M645" s="140"/>
      <c r="N645" s="141"/>
      <c r="O645" s="52" t="s">
        <v>109</v>
      </c>
      <c r="P645" s="52"/>
      <c r="Q645" s="52"/>
      <c r="R645" s="52"/>
      <c r="S645" s="52"/>
      <c r="T645" s="52"/>
      <c r="U645" s="40" t="s">
        <v>110</v>
      </c>
      <c r="V645" s="41"/>
      <c r="W645" s="41"/>
      <c r="X645" s="45"/>
      <c r="Y645" s="40">
        <v>51</v>
      </c>
      <c r="Z645" s="41"/>
      <c r="AA645" s="41"/>
      <c r="AB645" s="147">
        <v>10.5049797503038</v>
      </c>
      <c r="AC645" s="148"/>
      <c r="AD645" s="148"/>
      <c r="AE645" s="149"/>
      <c r="AF645" s="40" t="s">
        <v>111</v>
      </c>
      <c r="AG645" s="41"/>
      <c r="AH645" s="41"/>
      <c r="AI645" s="41"/>
      <c r="AJ645" s="41"/>
      <c r="AK645" s="41"/>
      <c r="AL645" s="41"/>
      <c r="AM645" s="45"/>
    </row>
    <row r="646" customHeight="1" spans="1:39">
      <c r="A646" s="29"/>
      <c r="B646" s="13">
        <v>29</v>
      </c>
      <c r="C646" s="13"/>
      <c r="D646" s="13"/>
      <c r="E646" s="13"/>
      <c r="F646" s="13"/>
      <c r="G646" s="13"/>
      <c r="H646" s="13"/>
      <c r="I646" s="139" t="s">
        <v>112</v>
      </c>
      <c r="J646" s="140"/>
      <c r="K646" s="140"/>
      <c r="L646" s="140"/>
      <c r="M646" s="140"/>
      <c r="N646" s="141"/>
      <c r="O646" s="52" t="s">
        <v>109</v>
      </c>
      <c r="P646" s="52"/>
      <c r="Q646" s="52"/>
      <c r="R646" s="52"/>
      <c r="S646" s="52"/>
      <c r="T646" s="52"/>
      <c r="U646" s="40" t="s">
        <v>110</v>
      </c>
      <c r="V646" s="41"/>
      <c r="W646" s="41"/>
      <c r="X646" s="45"/>
      <c r="Y646" s="40">
        <v>44</v>
      </c>
      <c r="Z646" s="41"/>
      <c r="AA646" s="41"/>
      <c r="AB646" s="147">
        <v>9.06311978457586</v>
      </c>
      <c r="AC646" s="148"/>
      <c r="AD646" s="148"/>
      <c r="AE646" s="149"/>
      <c r="AF646" s="40" t="s">
        <v>111</v>
      </c>
      <c r="AG646" s="41"/>
      <c r="AH646" s="41"/>
      <c r="AI646" s="41"/>
      <c r="AJ646" s="41"/>
      <c r="AK646" s="41"/>
      <c r="AL646" s="41"/>
      <c r="AM646" s="45"/>
    </row>
    <row r="647" customHeight="1" spans="1:39">
      <c r="A647" s="29"/>
      <c r="B647" s="13">
        <v>30</v>
      </c>
      <c r="C647" s="13"/>
      <c r="D647" s="13"/>
      <c r="E647" s="13"/>
      <c r="F647" s="13"/>
      <c r="G647" s="13"/>
      <c r="H647" s="13"/>
      <c r="I647" s="139" t="s">
        <v>108</v>
      </c>
      <c r="J647" s="140"/>
      <c r="K647" s="140"/>
      <c r="L647" s="140"/>
      <c r="M647" s="140"/>
      <c r="N647" s="141"/>
      <c r="O647" s="52" t="s">
        <v>109</v>
      </c>
      <c r="P647" s="52"/>
      <c r="Q647" s="52"/>
      <c r="R647" s="52"/>
      <c r="S647" s="52"/>
      <c r="T647" s="52"/>
      <c r="U647" s="40" t="s">
        <v>110</v>
      </c>
      <c r="V647" s="41"/>
      <c r="W647" s="41"/>
      <c r="X647" s="45"/>
      <c r="Y647" s="40">
        <v>53</v>
      </c>
      <c r="Z647" s="41"/>
      <c r="AA647" s="41"/>
      <c r="AB647" s="147">
        <v>10.9169397405118</v>
      </c>
      <c r="AC647" s="148"/>
      <c r="AD647" s="148"/>
      <c r="AE647" s="149"/>
      <c r="AF647" s="40" t="s">
        <v>111</v>
      </c>
      <c r="AG647" s="41"/>
      <c r="AH647" s="41"/>
      <c r="AI647" s="41"/>
      <c r="AJ647" s="41"/>
      <c r="AK647" s="41"/>
      <c r="AL647" s="41"/>
      <c r="AM647" s="45"/>
    </row>
    <row r="648" customHeight="1" spans="1:39">
      <c r="A648" s="29"/>
      <c r="B648" s="13">
        <v>31</v>
      </c>
      <c r="C648" s="13"/>
      <c r="D648" s="13"/>
      <c r="E648" s="13"/>
      <c r="F648" s="13"/>
      <c r="G648" s="13"/>
      <c r="H648" s="13"/>
      <c r="I648" s="139" t="s">
        <v>112</v>
      </c>
      <c r="J648" s="140"/>
      <c r="K648" s="140"/>
      <c r="L648" s="140"/>
      <c r="M648" s="140"/>
      <c r="N648" s="141"/>
      <c r="O648" s="52" t="s">
        <v>109</v>
      </c>
      <c r="P648" s="52"/>
      <c r="Q648" s="52"/>
      <c r="R648" s="52"/>
      <c r="S648" s="52"/>
      <c r="T648" s="52"/>
      <c r="U648" s="40" t="s">
        <v>110</v>
      </c>
      <c r="V648" s="41"/>
      <c r="W648" s="41"/>
      <c r="X648" s="45"/>
      <c r="Y648" s="40">
        <v>98</v>
      </c>
      <c r="Z648" s="41"/>
      <c r="AA648" s="41"/>
      <c r="AB648" s="147">
        <v>20.1860395201917</v>
      </c>
      <c r="AC648" s="148"/>
      <c r="AD648" s="148"/>
      <c r="AE648" s="149"/>
      <c r="AF648" s="40" t="s">
        <v>111</v>
      </c>
      <c r="AG648" s="41"/>
      <c r="AH648" s="41"/>
      <c r="AI648" s="41"/>
      <c r="AJ648" s="41"/>
      <c r="AK648" s="41"/>
      <c r="AL648" s="41"/>
      <c r="AM648" s="45"/>
    </row>
    <row r="649" customHeight="1" spans="1:39">
      <c r="A649" s="29"/>
      <c r="B649" s="13">
        <v>32</v>
      </c>
      <c r="C649" s="13"/>
      <c r="D649" s="13"/>
      <c r="E649" s="13"/>
      <c r="F649" s="13"/>
      <c r="G649" s="13"/>
      <c r="H649" s="13"/>
      <c r="I649" s="139" t="s">
        <v>108</v>
      </c>
      <c r="J649" s="140"/>
      <c r="K649" s="140"/>
      <c r="L649" s="140"/>
      <c r="M649" s="140"/>
      <c r="N649" s="141"/>
      <c r="O649" s="52" t="s">
        <v>109</v>
      </c>
      <c r="P649" s="52"/>
      <c r="Q649" s="52"/>
      <c r="R649" s="52"/>
      <c r="S649" s="52"/>
      <c r="T649" s="52"/>
      <c r="U649" s="40" t="s">
        <v>110</v>
      </c>
      <c r="V649" s="41"/>
      <c r="W649" s="41"/>
      <c r="X649" s="45"/>
      <c r="Y649" s="40">
        <v>87</v>
      </c>
      <c r="Z649" s="41"/>
      <c r="AA649" s="41"/>
      <c r="AB649" s="147">
        <v>17.9202595740477</v>
      </c>
      <c r="AC649" s="148"/>
      <c r="AD649" s="148"/>
      <c r="AE649" s="149"/>
      <c r="AF649" s="40" t="s">
        <v>111</v>
      </c>
      <c r="AG649" s="41"/>
      <c r="AH649" s="41"/>
      <c r="AI649" s="41"/>
      <c r="AJ649" s="41"/>
      <c r="AK649" s="41"/>
      <c r="AL649" s="41"/>
      <c r="AM649" s="45"/>
    </row>
    <row r="650" customHeight="1" spans="1:39">
      <c r="A650" s="29"/>
      <c r="B650" s="13">
        <v>33</v>
      </c>
      <c r="C650" s="13"/>
      <c r="D650" s="13"/>
      <c r="E650" s="13"/>
      <c r="F650" s="13"/>
      <c r="G650" s="13"/>
      <c r="H650" s="13"/>
      <c r="I650" s="139" t="s">
        <v>112</v>
      </c>
      <c r="J650" s="140"/>
      <c r="K650" s="140"/>
      <c r="L650" s="140"/>
      <c r="M650" s="140"/>
      <c r="N650" s="141"/>
      <c r="O650" s="52" t="s">
        <v>109</v>
      </c>
      <c r="P650" s="52"/>
      <c r="Q650" s="52"/>
      <c r="R650" s="52"/>
      <c r="S650" s="52"/>
      <c r="T650" s="52"/>
      <c r="U650" s="40" t="s">
        <v>110</v>
      </c>
      <c r="V650" s="41"/>
      <c r="W650" s="41"/>
      <c r="X650" s="45"/>
      <c r="Y650" s="40">
        <v>92</v>
      </c>
      <c r="Z650" s="41"/>
      <c r="AA650" s="41"/>
      <c r="AB650" s="147">
        <v>18.9501595495677</v>
      </c>
      <c r="AC650" s="148"/>
      <c r="AD650" s="148"/>
      <c r="AE650" s="149"/>
      <c r="AF650" s="40" t="s">
        <v>111</v>
      </c>
      <c r="AG650" s="41"/>
      <c r="AH650" s="41"/>
      <c r="AI650" s="41"/>
      <c r="AJ650" s="41"/>
      <c r="AK650" s="41"/>
      <c r="AL650" s="41"/>
      <c r="AM650" s="45"/>
    </row>
    <row r="651" customHeight="1" spans="1:39">
      <c r="A651" s="29"/>
      <c r="B651" s="13">
        <v>34</v>
      </c>
      <c r="C651" s="13"/>
      <c r="D651" s="13"/>
      <c r="E651" s="13"/>
      <c r="F651" s="13"/>
      <c r="G651" s="13"/>
      <c r="H651" s="13"/>
      <c r="I651" s="139" t="s">
        <v>108</v>
      </c>
      <c r="J651" s="140"/>
      <c r="K651" s="140"/>
      <c r="L651" s="140"/>
      <c r="M651" s="140"/>
      <c r="N651" s="141"/>
      <c r="O651" s="52" t="s">
        <v>109</v>
      </c>
      <c r="P651" s="52"/>
      <c r="Q651" s="52"/>
      <c r="R651" s="52"/>
      <c r="S651" s="52"/>
      <c r="T651" s="52"/>
      <c r="U651" s="40" t="s">
        <v>110</v>
      </c>
      <c r="V651" s="41"/>
      <c r="W651" s="41"/>
      <c r="X651" s="45"/>
      <c r="Y651" s="40">
        <v>86</v>
      </c>
      <c r="Z651" s="41"/>
      <c r="AA651" s="41"/>
      <c r="AB651" s="147">
        <v>17.7142795789437</v>
      </c>
      <c r="AC651" s="148"/>
      <c r="AD651" s="148"/>
      <c r="AE651" s="149"/>
      <c r="AF651" s="40" t="s">
        <v>111</v>
      </c>
      <c r="AG651" s="41"/>
      <c r="AH651" s="41"/>
      <c r="AI651" s="41"/>
      <c r="AJ651" s="41"/>
      <c r="AK651" s="41"/>
      <c r="AL651" s="41"/>
      <c r="AM651" s="45"/>
    </row>
    <row r="652" customHeight="1" spans="1:39">
      <c r="A652" s="29"/>
      <c r="B652" s="13">
        <v>35</v>
      </c>
      <c r="C652" s="13"/>
      <c r="D652" s="13"/>
      <c r="E652" s="13"/>
      <c r="F652" s="13"/>
      <c r="G652" s="13"/>
      <c r="H652" s="13"/>
      <c r="I652" s="139" t="s">
        <v>112</v>
      </c>
      <c r="J652" s="140"/>
      <c r="K652" s="140"/>
      <c r="L652" s="140"/>
      <c r="M652" s="140"/>
      <c r="N652" s="141"/>
      <c r="O652" s="52" t="s">
        <v>109</v>
      </c>
      <c r="P652" s="52"/>
      <c r="Q652" s="52"/>
      <c r="R652" s="52"/>
      <c r="S652" s="52"/>
      <c r="T652" s="52"/>
      <c r="U652" s="40" t="s">
        <v>110</v>
      </c>
      <c r="V652" s="41"/>
      <c r="W652" s="41"/>
      <c r="X652" s="45"/>
      <c r="Y652" s="40">
        <v>55</v>
      </c>
      <c r="Z652" s="41"/>
      <c r="AA652" s="41"/>
      <c r="AB652" s="147">
        <v>11.3288997307198</v>
      </c>
      <c r="AC652" s="148"/>
      <c r="AD652" s="148"/>
      <c r="AE652" s="149"/>
      <c r="AF652" s="40" t="s">
        <v>111</v>
      </c>
      <c r="AG652" s="41"/>
      <c r="AH652" s="41"/>
      <c r="AI652" s="41"/>
      <c r="AJ652" s="41"/>
      <c r="AK652" s="41"/>
      <c r="AL652" s="41"/>
      <c r="AM652" s="45"/>
    </row>
    <row r="653" customHeight="1" spans="1:39">
      <c r="A653" s="29"/>
      <c r="B653" s="13">
        <v>36</v>
      </c>
      <c r="C653" s="13"/>
      <c r="D653" s="13"/>
      <c r="E653" s="13"/>
      <c r="F653" s="13"/>
      <c r="G653" s="13"/>
      <c r="H653" s="13"/>
      <c r="I653" s="139" t="s">
        <v>108</v>
      </c>
      <c r="J653" s="140"/>
      <c r="K653" s="140"/>
      <c r="L653" s="140"/>
      <c r="M653" s="140"/>
      <c r="N653" s="141"/>
      <c r="O653" s="52" t="s">
        <v>109</v>
      </c>
      <c r="P653" s="52"/>
      <c r="Q653" s="52"/>
      <c r="R653" s="52"/>
      <c r="S653" s="52"/>
      <c r="T653" s="52"/>
      <c r="U653" s="40" t="s">
        <v>110</v>
      </c>
      <c r="V653" s="41"/>
      <c r="W653" s="41"/>
      <c r="X653" s="45"/>
      <c r="Y653" s="40">
        <v>25</v>
      </c>
      <c r="Z653" s="41"/>
      <c r="AA653" s="41"/>
      <c r="AB653" s="147">
        <v>5.14949987759992</v>
      </c>
      <c r="AC653" s="148"/>
      <c r="AD653" s="148"/>
      <c r="AE653" s="149"/>
      <c r="AF653" s="40" t="s">
        <v>111</v>
      </c>
      <c r="AG653" s="41"/>
      <c r="AH653" s="41"/>
      <c r="AI653" s="41"/>
      <c r="AJ653" s="41"/>
      <c r="AK653" s="41"/>
      <c r="AL653" s="41"/>
      <c r="AM653" s="45"/>
    </row>
    <row r="654" customHeight="1" spans="1:39">
      <c r="A654" s="29"/>
      <c r="B654" s="13">
        <v>37</v>
      </c>
      <c r="C654" s="13"/>
      <c r="D654" s="13"/>
      <c r="E654" s="13"/>
      <c r="F654" s="13"/>
      <c r="G654" s="13"/>
      <c r="H654" s="13"/>
      <c r="I654" s="139" t="s">
        <v>112</v>
      </c>
      <c r="J654" s="140"/>
      <c r="K654" s="140"/>
      <c r="L654" s="140"/>
      <c r="M654" s="140"/>
      <c r="N654" s="141"/>
      <c r="O654" s="52" t="s">
        <v>109</v>
      </c>
      <c r="P654" s="52"/>
      <c r="Q654" s="52"/>
      <c r="R654" s="52"/>
      <c r="S654" s="52"/>
      <c r="T654" s="52"/>
      <c r="U654" s="40" t="s">
        <v>110</v>
      </c>
      <c r="V654" s="41"/>
      <c r="W654" s="41"/>
      <c r="X654" s="45"/>
      <c r="Y654" s="40">
        <v>57</v>
      </c>
      <c r="Z654" s="41"/>
      <c r="AA654" s="41"/>
      <c r="AB654" s="147">
        <v>11.7408597209278</v>
      </c>
      <c r="AC654" s="148"/>
      <c r="AD654" s="148"/>
      <c r="AE654" s="149"/>
      <c r="AF654" s="40" t="s">
        <v>111</v>
      </c>
      <c r="AG654" s="41"/>
      <c r="AH654" s="41"/>
      <c r="AI654" s="41"/>
      <c r="AJ654" s="41"/>
      <c r="AK654" s="41"/>
      <c r="AL654" s="41"/>
      <c r="AM654" s="45"/>
    </row>
    <row r="655" customHeight="1" spans="1:39">
      <c r="A655" s="29"/>
      <c r="B655" s="13">
        <v>38</v>
      </c>
      <c r="C655" s="13"/>
      <c r="D655" s="13"/>
      <c r="E655" s="13"/>
      <c r="F655" s="13"/>
      <c r="G655" s="13"/>
      <c r="H655" s="13"/>
      <c r="I655" s="139" t="s">
        <v>108</v>
      </c>
      <c r="J655" s="140"/>
      <c r="K655" s="140"/>
      <c r="L655" s="140"/>
      <c r="M655" s="140"/>
      <c r="N655" s="141"/>
      <c r="O655" s="52" t="s">
        <v>109</v>
      </c>
      <c r="P655" s="52"/>
      <c r="Q655" s="52"/>
      <c r="R655" s="52"/>
      <c r="S655" s="52"/>
      <c r="T655" s="52"/>
      <c r="U655" s="40" t="s">
        <v>110</v>
      </c>
      <c r="V655" s="41"/>
      <c r="W655" s="41"/>
      <c r="X655" s="45"/>
      <c r="Y655" s="40">
        <v>26</v>
      </c>
      <c r="Z655" s="41"/>
      <c r="AA655" s="41"/>
      <c r="AB655" s="147">
        <v>5.35547987270391</v>
      </c>
      <c r="AC655" s="148"/>
      <c r="AD655" s="148"/>
      <c r="AE655" s="149"/>
      <c r="AF655" s="40" t="s">
        <v>111</v>
      </c>
      <c r="AG655" s="41"/>
      <c r="AH655" s="41"/>
      <c r="AI655" s="41"/>
      <c r="AJ655" s="41"/>
      <c r="AK655" s="41"/>
      <c r="AL655" s="41"/>
      <c r="AM655" s="45"/>
    </row>
    <row r="656" customHeight="1" spans="1:39">
      <c r="A656" s="29"/>
      <c r="B656" s="13">
        <v>39</v>
      </c>
      <c r="C656" s="13"/>
      <c r="D656" s="13"/>
      <c r="E656" s="13"/>
      <c r="F656" s="13"/>
      <c r="G656" s="13"/>
      <c r="H656" s="13"/>
      <c r="I656" s="139" t="s">
        <v>112</v>
      </c>
      <c r="J656" s="140"/>
      <c r="K656" s="140"/>
      <c r="L656" s="140"/>
      <c r="M656" s="140"/>
      <c r="N656" s="141"/>
      <c r="O656" s="52" t="s">
        <v>109</v>
      </c>
      <c r="P656" s="52"/>
      <c r="Q656" s="52"/>
      <c r="R656" s="52"/>
      <c r="S656" s="52"/>
      <c r="T656" s="52"/>
      <c r="U656" s="40" t="s">
        <v>110</v>
      </c>
      <c r="V656" s="41"/>
      <c r="W656" s="41"/>
      <c r="X656" s="45"/>
      <c r="Y656" s="40">
        <v>75</v>
      </c>
      <c r="Z656" s="41"/>
      <c r="AA656" s="41"/>
      <c r="AB656" s="147">
        <v>15.4484996327998</v>
      </c>
      <c r="AC656" s="148"/>
      <c r="AD656" s="148"/>
      <c r="AE656" s="149"/>
      <c r="AF656" s="40" t="s">
        <v>111</v>
      </c>
      <c r="AG656" s="41"/>
      <c r="AH656" s="41"/>
      <c r="AI656" s="41"/>
      <c r="AJ656" s="41"/>
      <c r="AK656" s="41"/>
      <c r="AL656" s="41"/>
      <c r="AM656" s="45"/>
    </row>
    <row r="657" customHeight="1" spans="1:39">
      <c r="A657" s="29"/>
      <c r="B657" s="13">
        <v>40</v>
      </c>
      <c r="C657" s="13"/>
      <c r="D657" s="13"/>
      <c r="E657" s="13"/>
      <c r="F657" s="13"/>
      <c r="G657" s="13"/>
      <c r="H657" s="13"/>
      <c r="I657" s="139" t="s">
        <v>108</v>
      </c>
      <c r="J657" s="140"/>
      <c r="K657" s="140"/>
      <c r="L657" s="140"/>
      <c r="M657" s="140"/>
      <c r="N657" s="141"/>
      <c r="O657" s="52" t="s">
        <v>109</v>
      </c>
      <c r="P657" s="52"/>
      <c r="Q657" s="52"/>
      <c r="R657" s="52"/>
      <c r="S657" s="52"/>
      <c r="T657" s="52"/>
      <c r="U657" s="40" t="s">
        <v>110</v>
      </c>
      <c r="V657" s="41"/>
      <c r="W657" s="41"/>
      <c r="X657" s="45"/>
      <c r="Y657" s="40">
        <v>62</v>
      </c>
      <c r="Z657" s="41"/>
      <c r="AA657" s="41"/>
      <c r="AB657" s="147">
        <v>12.7707596964478</v>
      </c>
      <c r="AC657" s="148"/>
      <c r="AD657" s="148"/>
      <c r="AE657" s="149"/>
      <c r="AF657" s="40" t="s">
        <v>111</v>
      </c>
      <c r="AG657" s="41"/>
      <c r="AH657" s="41"/>
      <c r="AI657" s="41"/>
      <c r="AJ657" s="41"/>
      <c r="AK657" s="41"/>
      <c r="AL657" s="41"/>
      <c r="AM657" s="45"/>
    </row>
    <row r="658" customHeight="1" spans="1:39">
      <c r="A658" s="29"/>
      <c r="B658" s="13">
        <v>41</v>
      </c>
      <c r="C658" s="13"/>
      <c r="D658" s="13"/>
      <c r="E658" s="13"/>
      <c r="F658" s="13"/>
      <c r="G658" s="13"/>
      <c r="H658" s="13"/>
      <c r="I658" s="139" t="s">
        <v>112</v>
      </c>
      <c r="J658" s="140"/>
      <c r="K658" s="140"/>
      <c r="L658" s="140"/>
      <c r="M658" s="140"/>
      <c r="N658" s="141"/>
      <c r="O658" s="52" t="s">
        <v>109</v>
      </c>
      <c r="P658" s="52"/>
      <c r="Q658" s="52"/>
      <c r="R658" s="52"/>
      <c r="S658" s="52"/>
      <c r="T658" s="52"/>
      <c r="U658" s="40" t="s">
        <v>110</v>
      </c>
      <c r="V658" s="41"/>
      <c r="W658" s="41"/>
      <c r="X658" s="45"/>
      <c r="Y658" s="40">
        <v>45</v>
      </c>
      <c r="Z658" s="41"/>
      <c r="AA658" s="41"/>
      <c r="AB658" s="147">
        <v>9.26909977967985</v>
      </c>
      <c r="AC658" s="148"/>
      <c r="AD658" s="148"/>
      <c r="AE658" s="149"/>
      <c r="AF658" s="40" t="s">
        <v>111</v>
      </c>
      <c r="AG658" s="41"/>
      <c r="AH658" s="41"/>
      <c r="AI658" s="41"/>
      <c r="AJ658" s="41"/>
      <c r="AK658" s="41"/>
      <c r="AL658" s="41"/>
      <c r="AM658" s="45"/>
    </row>
    <row r="659" customHeight="1" spans="1:39">
      <c r="A659" s="29"/>
      <c r="B659" s="13">
        <v>42</v>
      </c>
      <c r="C659" s="13"/>
      <c r="D659" s="13"/>
      <c r="E659" s="13"/>
      <c r="F659" s="13"/>
      <c r="G659" s="13"/>
      <c r="H659" s="13"/>
      <c r="I659" s="139" t="s">
        <v>108</v>
      </c>
      <c r="J659" s="140"/>
      <c r="K659" s="140"/>
      <c r="L659" s="140"/>
      <c r="M659" s="140"/>
      <c r="N659" s="141"/>
      <c r="O659" s="52" t="s">
        <v>109</v>
      </c>
      <c r="P659" s="52"/>
      <c r="Q659" s="52"/>
      <c r="R659" s="52"/>
      <c r="S659" s="52"/>
      <c r="T659" s="52"/>
      <c r="U659" s="40" t="s">
        <v>110</v>
      </c>
      <c r="V659" s="41"/>
      <c r="W659" s="41"/>
      <c r="X659" s="45"/>
      <c r="Y659" s="40">
        <v>37</v>
      </c>
      <c r="Z659" s="41"/>
      <c r="AA659" s="41"/>
      <c r="AB659" s="147">
        <v>7.62125981884788</v>
      </c>
      <c r="AC659" s="148"/>
      <c r="AD659" s="148"/>
      <c r="AE659" s="149"/>
      <c r="AF659" s="40" t="s">
        <v>111</v>
      </c>
      <c r="AG659" s="41"/>
      <c r="AH659" s="41"/>
      <c r="AI659" s="41"/>
      <c r="AJ659" s="41"/>
      <c r="AK659" s="41"/>
      <c r="AL659" s="41"/>
      <c r="AM659" s="45"/>
    </row>
    <row r="660" customHeight="1" spans="1:39">
      <c r="A660" s="29"/>
      <c r="B660" s="13">
        <v>43</v>
      </c>
      <c r="C660" s="13"/>
      <c r="D660" s="13"/>
      <c r="E660" s="13"/>
      <c r="F660" s="13"/>
      <c r="G660" s="13"/>
      <c r="H660" s="13"/>
      <c r="I660" s="139" t="s">
        <v>112</v>
      </c>
      <c r="J660" s="140"/>
      <c r="K660" s="140"/>
      <c r="L660" s="140"/>
      <c r="M660" s="140"/>
      <c r="N660" s="141"/>
      <c r="O660" s="52" t="s">
        <v>109</v>
      </c>
      <c r="P660" s="52"/>
      <c r="Q660" s="52"/>
      <c r="R660" s="52"/>
      <c r="S660" s="52"/>
      <c r="T660" s="52"/>
      <c r="U660" s="40" t="s">
        <v>110</v>
      </c>
      <c r="V660" s="41"/>
      <c r="W660" s="41"/>
      <c r="X660" s="45"/>
      <c r="Y660" s="40">
        <v>78</v>
      </c>
      <c r="Z660" s="41"/>
      <c r="AA660" s="41"/>
      <c r="AB660" s="147">
        <v>16.0664396181118</v>
      </c>
      <c r="AC660" s="148"/>
      <c r="AD660" s="148"/>
      <c r="AE660" s="149"/>
      <c r="AF660" s="40" t="s">
        <v>111</v>
      </c>
      <c r="AG660" s="41"/>
      <c r="AH660" s="41"/>
      <c r="AI660" s="41"/>
      <c r="AJ660" s="41"/>
      <c r="AK660" s="41"/>
      <c r="AL660" s="41"/>
      <c r="AM660" s="45"/>
    </row>
    <row r="661" customHeight="1" spans="1:39">
      <c r="A661" s="29"/>
      <c r="B661" s="13">
        <v>44</v>
      </c>
      <c r="C661" s="13"/>
      <c r="D661" s="13"/>
      <c r="E661" s="13"/>
      <c r="F661" s="13"/>
      <c r="G661" s="13"/>
      <c r="H661" s="13"/>
      <c r="I661" s="139" t="s">
        <v>108</v>
      </c>
      <c r="J661" s="140"/>
      <c r="K661" s="140"/>
      <c r="L661" s="140"/>
      <c r="M661" s="140"/>
      <c r="N661" s="141"/>
      <c r="O661" s="52" t="s">
        <v>109</v>
      </c>
      <c r="P661" s="52"/>
      <c r="Q661" s="52"/>
      <c r="R661" s="52"/>
      <c r="S661" s="52"/>
      <c r="T661" s="52"/>
      <c r="U661" s="40" t="s">
        <v>110</v>
      </c>
      <c r="V661" s="41"/>
      <c r="W661" s="41"/>
      <c r="X661" s="45"/>
      <c r="Y661" s="40">
        <v>56</v>
      </c>
      <c r="Z661" s="41"/>
      <c r="AA661" s="41"/>
      <c r="AB661" s="147">
        <v>11.5348797258238</v>
      </c>
      <c r="AC661" s="148"/>
      <c r="AD661" s="148"/>
      <c r="AE661" s="149"/>
      <c r="AF661" s="40" t="s">
        <v>111</v>
      </c>
      <c r="AG661" s="41"/>
      <c r="AH661" s="41"/>
      <c r="AI661" s="41"/>
      <c r="AJ661" s="41"/>
      <c r="AK661" s="41"/>
      <c r="AL661" s="41"/>
      <c r="AM661" s="45"/>
    </row>
    <row r="662" customHeight="1" spans="1:39">
      <c r="A662" s="29"/>
      <c r="B662" s="13">
        <v>45</v>
      </c>
      <c r="C662" s="13"/>
      <c r="D662" s="13"/>
      <c r="E662" s="13"/>
      <c r="F662" s="13"/>
      <c r="G662" s="13"/>
      <c r="H662" s="13"/>
      <c r="I662" s="139" t="s">
        <v>112</v>
      </c>
      <c r="J662" s="140"/>
      <c r="K662" s="140"/>
      <c r="L662" s="140"/>
      <c r="M662" s="140"/>
      <c r="N662" s="141"/>
      <c r="O662" s="52" t="s">
        <v>109</v>
      </c>
      <c r="P662" s="52"/>
      <c r="Q662" s="52"/>
      <c r="R662" s="52"/>
      <c r="S662" s="52"/>
      <c r="T662" s="52"/>
      <c r="U662" s="40" t="s">
        <v>110</v>
      </c>
      <c r="V662" s="41"/>
      <c r="W662" s="41"/>
      <c r="X662" s="45"/>
      <c r="Y662" s="40">
        <v>49</v>
      </c>
      <c r="Z662" s="41"/>
      <c r="AA662" s="41"/>
      <c r="AB662" s="147">
        <v>10.0930197600958</v>
      </c>
      <c r="AC662" s="148"/>
      <c r="AD662" s="148"/>
      <c r="AE662" s="149"/>
      <c r="AF662" s="40" t="s">
        <v>111</v>
      </c>
      <c r="AG662" s="41"/>
      <c r="AH662" s="41"/>
      <c r="AI662" s="41"/>
      <c r="AJ662" s="41"/>
      <c r="AK662" s="41"/>
      <c r="AL662" s="41"/>
      <c r="AM662" s="45"/>
    </row>
    <row r="663" customHeight="1" spans="1:39">
      <c r="A663" s="29"/>
      <c r="B663" s="13">
        <v>46</v>
      </c>
      <c r="C663" s="13"/>
      <c r="D663" s="13"/>
      <c r="E663" s="13"/>
      <c r="F663" s="13"/>
      <c r="G663" s="13"/>
      <c r="H663" s="13"/>
      <c r="I663" s="139" t="s">
        <v>108</v>
      </c>
      <c r="J663" s="140"/>
      <c r="K663" s="140"/>
      <c r="L663" s="140"/>
      <c r="M663" s="140"/>
      <c r="N663" s="141"/>
      <c r="O663" s="52" t="s">
        <v>109</v>
      </c>
      <c r="P663" s="52"/>
      <c r="Q663" s="52"/>
      <c r="R663" s="52"/>
      <c r="S663" s="52"/>
      <c r="T663" s="52"/>
      <c r="U663" s="40" t="s">
        <v>110</v>
      </c>
      <c r="V663" s="41"/>
      <c r="W663" s="41"/>
      <c r="X663" s="45"/>
      <c r="Y663" s="40">
        <v>33</v>
      </c>
      <c r="Z663" s="41"/>
      <c r="AA663" s="41"/>
      <c r="AB663" s="147">
        <v>6.79733983843189</v>
      </c>
      <c r="AC663" s="148"/>
      <c r="AD663" s="148"/>
      <c r="AE663" s="149"/>
      <c r="AF663" s="40" t="s">
        <v>111</v>
      </c>
      <c r="AG663" s="41"/>
      <c r="AH663" s="41"/>
      <c r="AI663" s="41"/>
      <c r="AJ663" s="41"/>
      <c r="AK663" s="41"/>
      <c r="AL663" s="41"/>
      <c r="AM663" s="45"/>
    </row>
    <row r="664" customHeight="1" spans="1:39">
      <c r="A664" s="29"/>
      <c r="B664" s="13">
        <v>47</v>
      </c>
      <c r="C664" s="13"/>
      <c r="D664" s="13"/>
      <c r="E664" s="13"/>
      <c r="F664" s="13"/>
      <c r="G664" s="13"/>
      <c r="H664" s="13"/>
      <c r="I664" s="139" t="s">
        <v>108</v>
      </c>
      <c r="J664" s="140"/>
      <c r="K664" s="140"/>
      <c r="L664" s="140"/>
      <c r="M664" s="140"/>
      <c r="N664" s="141"/>
      <c r="O664" s="52" t="s">
        <v>109</v>
      </c>
      <c r="P664" s="52"/>
      <c r="Q664" s="52"/>
      <c r="R664" s="52"/>
      <c r="S664" s="52"/>
      <c r="T664" s="52"/>
      <c r="U664" s="40" t="s">
        <v>110</v>
      </c>
      <c r="V664" s="41"/>
      <c r="W664" s="41"/>
      <c r="X664" s="45"/>
      <c r="Y664" s="40">
        <v>75</v>
      </c>
      <c r="Z664" s="41"/>
      <c r="AA664" s="41"/>
      <c r="AB664" s="147">
        <v>15.4484996327998</v>
      </c>
      <c r="AC664" s="148"/>
      <c r="AD664" s="148"/>
      <c r="AE664" s="149"/>
      <c r="AF664" s="40" t="s">
        <v>111</v>
      </c>
      <c r="AG664" s="41"/>
      <c r="AH664" s="41"/>
      <c r="AI664" s="41"/>
      <c r="AJ664" s="41"/>
      <c r="AK664" s="41"/>
      <c r="AL664" s="41"/>
      <c r="AM664" s="45"/>
    </row>
    <row r="665" customHeight="1" spans="1:39">
      <c r="A665" s="29"/>
      <c r="B665" s="13">
        <v>48</v>
      </c>
      <c r="C665" s="13"/>
      <c r="D665" s="13"/>
      <c r="E665" s="13"/>
      <c r="F665" s="13"/>
      <c r="G665" s="13"/>
      <c r="H665" s="13"/>
      <c r="I665" s="139" t="s">
        <v>112</v>
      </c>
      <c r="J665" s="140"/>
      <c r="K665" s="140"/>
      <c r="L665" s="140"/>
      <c r="M665" s="140"/>
      <c r="N665" s="141"/>
      <c r="O665" s="52" t="s">
        <v>109</v>
      </c>
      <c r="P665" s="52"/>
      <c r="Q665" s="52"/>
      <c r="R665" s="52"/>
      <c r="S665" s="52"/>
      <c r="T665" s="52"/>
      <c r="U665" s="40" t="s">
        <v>114</v>
      </c>
      <c r="V665" s="41"/>
      <c r="W665" s="41"/>
      <c r="X665" s="45"/>
      <c r="Y665" s="40">
        <v>94</v>
      </c>
      <c r="Z665" s="41"/>
      <c r="AA665" s="41"/>
      <c r="AB665" s="147">
        <v>19.3621195397757</v>
      </c>
      <c r="AC665" s="148"/>
      <c r="AD665" s="148"/>
      <c r="AE665" s="149"/>
      <c r="AF665" s="40" t="s">
        <v>111</v>
      </c>
      <c r="AG665" s="41"/>
      <c r="AH665" s="41"/>
      <c r="AI665" s="41"/>
      <c r="AJ665" s="41"/>
      <c r="AK665" s="41"/>
      <c r="AL665" s="41"/>
      <c r="AM665" s="45"/>
    </row>
    <row r="666" customHeight="1" spans="1:39">
      <c r="A666" s="29"/>
      <c r="B666" s="13">
        <v>49</v>
      </c>
      <c r="C666" s="13"/>
      <c r="D666" s="13"/>
      <c r="E666" s="13"/>
      <c r="F666" s="13"/>
      <c r="G666" s="13"/>
      <c r="H666" s="13"/>
      <c r="I666" s="139" t="s">
        <v>108</v>
      </c>
      <c r="J666" s="140"/>
      <c r="K666" s="140"/>
      <c r="L666" s="140"/>
      <c r="M666" s="140"/>
      <c r="N666" s="141"/>
      <c r="O666" s="52"/>
      <c r="P666" s="52"/>
      <c r="Q666" s="52"/>
      <c r="R666" s="52" t="s">
        <v>109</v>
      </c>
      <c r="S666" s="52"/>
      <c r="T666" s="52"/>
      <c r="U666" s="40" t="s">
        <v>113</v>
      </c>
      <c r="V666" s="41"/>
      <c r="W666" s="41"/>
      <c r="X666" s="45"/>
      <c r="Y666" s="40">
        <v>0</v>
      </c>
      <c r="Z666" s="41"/>
      <c r="AA666" s="41"/>
      <c r="AB666" s="147">
        <v>0</v>
      </c>
      <c r="AC666" s="148"/>
      <c r="AD666" s="148"/>
      <c r="AE666" s="149"/>
      <c r="AF666" s="40" t="s">
        <v>111</v>
      </c>
      <c r="AG666" s="41"/>
      <c r="AH666" s="41"/>
      <c r="AI666" s="41"/>
      <c r="AJ666" s="41"/>
      <c r="AK666" s="41"/>
      <c r="AL666" s="41"/>
      <c r="AM666" s="45"/>
    </row>
    <row r="667" customHeight="1" spans="1:39">
      <c r="A667" s="29"/>
      <c r="B667" s="13">
        <v>50</v>
      </c>
      <c r="C667" s="13"/>
      <c r="D667" s="13"/>
      <c r="E667" s="13"/>
      <c r="F667" s="13"/>
      <c r="G667" s="13"/>
      <c r="H667" s="13"/>
      <c r="I667" s="139" t="s">
        <v>112</v>
      </c>
      <c r="J667" s="140"/>
      <c r="K667" s="140"/>
      <c r="L667" s="140"/>
      <c r="M667" s="140"/>
      <c r="N667" s="141"/>
      <c r="O667" s="52" t="s">
        <v>109</v>
      </c>
      <c r="P667" s="52"/>
      <c r="Q667" s="52"/>
      <c r="R667" s="52"/>
      <c r="S667" s="52"/>
      <c r="T667" s="52"/>
      <c r="U667" s="40" t="s">
        <v>114</v>
      </c>
      <c r="V667" s="41"/>
      <c r="W667" s="41"/>
      <c r="X667" s="45"/>
      <c r="Y667" s="40">
        <v>90</v>
      </c>
      <c r="Z667" s="41"/>
      <c r="AA667" s="41"/>
      <c r="AB667" s="147">
        <v>18.5381995593597</v>
      </c>
      <c r="AC667" s="148"/>
      <c r="AD667" s="148"/>
      <c r="AE667" s="149"/>
      <c r="AF667" s="40" t="s">
        <v>111</v>
      </c>
      <c r="AG667" s="41"/>
      <c r="AH667" s="41"/>
      <c r="AI667" s="41"/>
      <c r="AJ667" s="41"/>
      <c r="AK667" s="41"/>
      <c r="AL667" s="41"/>
      <c r="AM667" s="45"/>
    </row>
    <row r="668" customHeight="1" spans="1:39">
      <c r="A668" s="29"/>
      <c r="B668" s="13">
        <v>51</v>
      </c>
      <c r="C668" s="13"/>
      <c r="D668" s="13"/>
      <c r="E668" s="13"/>
      <c r="F668" s="13"/>
      <c r="G668" s="13"/>
      <c r="H668" s="13"/>
      <c r="I668" s="139" t="s">
        <v>108</v>
      </c>
      <c r="J668" s="140"/>
      <c r="K668" s="140"/>
      <c r="L668" s="140"/>
      <c r="M668" s="140"/>
      <c r="N668" s="141"/>
      <c r="O668" s="52"/>
      <c r="P668" s="52"/>
      <c r="Q668" s="52"/>
      <c r="R668" s="52" t="s">
        <v>109</v>
      </c>
      <c r="S668" s="52"/>
      <c r="T668" s="52"/>
      <c r="U668" s="40" t="s">
        <v>113</v>
      </c>
      <c r="V668" s="41"/>
      <c r="W668" s="41"/>
      <c r="X668" s="45"/>
      <c r="Y668" s="40">
        <v>0</v>
      </c>
      <c r="Z668" s="41"/>
      <c r="AA668" s="41"/>
      <c r="AB668" s="147">
        <v>0</v>
      </c>
      <c r="AC668" s="148"/>
      <c r="AD668" s="148"/>
      <c r="AE668" s="149"/>
      <c r="AF668" s="40" t="s">
        <v>111</v>
      </c>
      <c r="AG668" s="41"/>
      <c r="AH668" s="41"/>
      <c r="AI668" s="41"/>
      <c r="AJ668" s="41"/>
      <c r="AK668" s="41"/>
      <c r="AL668" s="41"/>
      <c r="AM668" s="45"/>
    </row>
    <row r="669" customHeight="1" spans="1:39">
      <c r="A669" s="29"/>
      <c r="B669" s="13">
        <v>52</v>
      </c>
      <c r="C669" s="13"/>
      <c r="D669" s="13"/>
      <c r="E669" s="13"/>
      <c r="F669" s="13"/>
      <c r="G669" s="13"/>
      <c r="H669" s="13"/>
      <c r="I669" s="139" t="s">
        <v>112</v>
      </c>
      <c r="J669" s="140"/>
      <c r="K669" s="140"/>
      <c r="L669" s="140"/>
      <c r="M669" s="140"/>
      <c r="N669" s="141"/>
      <c r="O669" s="52"/>
      <c r="P669" s="52"/>
      <c r="Q669" s="52"/>
      <c r="R669" s="52" t="s">
        <v>109</v>
      </c>
      <c r="S669" s="52"/>
      <c r="T669" s="52"/>
      <c r="U669" s="40" t="s">
        <v>113</v>
      </c>
      <c r="V669" s="41"/>
      <c r="W669" s="41"/>
      <c r="X669" s="45"/>
      <c r="Y669" s="40">
        <v>0</v>
      </c>
      <c r="Z669" s="41"/>
      <c r="AA669" s="41"/>
      <c r="AB669" s="147">
        <v>0</v>
      </c>
      <c r="AC669" s="148"/>
      <c r="AD669" s="148"/>
      <c r="AE669" s="149"/>
      <c r="AF669" s="40" t="s">
        <v>111</v>
      </c>
      <c r="AG669" s="41"/>
      <c r="AH669" s="41"/>
      <c r="AI669" s="41"/>
      <c r="AJ669" s="41"/>
      <c r="AK669" s="41"/>
      <c r="AL669" s="41"/>
      <c r="AM669" s="45"/>
    </row>
    <row r="670" customHeight="1" spans="1:39">
      <c r="A670" s="29"/>
      <c r="B670" s="13">
        <v>53</v>
      </c>
      <c r="C670" s="13"/>
      <c r="D670" s="13"/>
      <c r="E670" s="13"/>
      <c r="F670" s="13"/>
      <c r="G670" s="13"/>
      <c r="H670" s="13"/>
      <c r="I670" s="139"/>
      <c r="J670" s="140"/>
      <c r="K670" s="140"/>
      <c r="L670" s="140"/>
      <c r="M670" s="140"/>
      <c r="N670" s="141"/>
      <c r="O670" s="52"/>
      <c r="P670" s="52"/>
      <c r="Q670" s="52"/>
      <c r="R670" s="52"/>
      <c r="S670" s="52"/>
      <c r="T670" s="52"/>
      <c r="U670" s="40"/>
      <c r="V670" s="41"/>
      <c r="W670" s="41"/>
      <c r="X670" s="45"/>
      <c r="Y670" s="40"/>
      <c r="Z670" s="41"/>
      <c r="AA670" s="41"/>
      <c r="AB670" s="147"/>
      <c r="AC670" s="148"/>
      <c r="AD670" s="148"/>
      <c r="AE670" s="149"/>
      <c r="AF670" s="40"/>
      <c r="AG670" s="41"/>
      <c r="AH670" s="41"/>
      <c r="AI670" s="41"/>
      <c r="AJ670" s="41"/>
      <c r="AK670" s="41"/>
      <c r="AL670" s="41"/>
      <c r="AM670" s="45"/>
    </row>
    <row r="671" customHeight="1" spans="1:39">
      <c r="A671" s="29"/>
      <c r="B671" s="13">
        <v>54</v>
      </c>
      <c r="C671" s="13"/>
      <c r="D671" s="13"/>
      <c r="E671" s="13"/>
      <c r="F671" s="13"/>
      <c r="G671" s="13"/>
      <c r="H671" s="13"/>
      <c r="I671" s="139"/>
      <c r="J671" s="140"/>
      <c r="K671" s="140"/>
      <c r="L671" s="140"/>
      <c r="M671" s="140"/>
      <c r="N671" s="141"/>
      <c r="O671" s="52"/>
      <c r="P671" s="52"/>
      <c r="Q671" s="52"/>
      <c r="R671" s="52"/>
      <c r="S671" s="52"/>
      <c r="T671" s="52"/>
      <c r="U671" s="40"/>
      <c r="V671" s="41"/>
      <c r="W671" s="41"/>
      <c r="X671" s="45"/>
      <c r="Y671" s="40"/>
      <c r="Z671" s="41"/>
      <c r="AA671" s="41"/>
      <c r="AB671" s="147"/>
      <c r="AC671" s="148"/>
      <c r="AD671" s="148"/>
      <c r="AE671" s="149"/>
      <c r="AF671" s="40"/>
      <c r="AG671" s="41"/>
      <c r="AH671" s="41"/>
      <c r="AI671" s="41"/>
      <c r="AJ671" s="41"/>
      <c r="AK671" s="41"/>
      <c r="AL671" s="41"/>
      <c r="AM671" s="45"/>
    </row>
    <row r="672" customHeight="1" spans="1:39">
      <c r="A672" s="29"/>
      <c r="B672" s="13">
        <v>55</v>
      </c>
      <c r="C672" s="13"/>
      <c r="D672" s="13"/>
      <c r="E672" s="13"/>
      <c r="F672" s="13"/>
      <c r="G672" s="13"/>
      <c r="H672" s="13"/>
      <c r="I672" s="139"/>
      <c r="J672" s="140"/>
      <c r="K672" s="140"/>
      <c r="L672" s="140"/>
      <c r="M672" s="140"/>
      <c r="N672" s="141"/>
      <c r="O672" s="52"/>
      <c r="P672" s="52"/>
      <c r="Q672" s="52"/>
      <c r="R672" s="52"/>
      <c r="S672" s="52"/>
      <c r="T672" s="52"/>
      <c r="U672" s="40"/>
      <c r="V672" s="41"/>
      <c r="W672" s="41"/>
      <c r="X672" s="45"/>
      <c r="Y672" s="40"/>
      <c r="Z672" s="41"/>
      <c r="AA672" s="41"/>
      <c r="AB672" s="147"/>
      <c r="AC672" s="148"/>
      <c r="AD672" s="148"/>
      <c r="AE672" s="149"/>
      <c r="AF672" s="40"/>
      <c r="AG672" s="41"/>
      <c r="AH672" s="41"/>
      <c r="AI672" s="41"/>
      <c r="AJ672" s="41"/>
      <c r="AK672" s="41"/>
      <c r="AL672" s="41"/>
      <c r="AM672" s="45"/>
    </row>
    <row r="673" customHeight="1" spans="1:39">
      <c r="A673" s="29"/>
      <c r="B673" s="13">
        <v>56</v>
      </c>
      <c r="C673" s="13"/>
      <c r="D673" s="13"/>
      <c r="E673" s="13"/>
      <c r="F673" s="13"/>
      <c r="G673" s="13"/>
      <c r="H673" s="13"/>
      <c r="I673" s="139"/>
      <c r="J673" s="140"/>
      <c r="K673" s="140"/>
      <c r="L673" s="140"/>
      <c r="M673" s="140"/>
      <c r="N673" s="141"/>
      <c r="O673" s="52"/>
      <c r="P673" s="52"/>
      <c r="Q673" s="52"/>
      <c r="R673" s="52"/>
      <c r="S673" s="52"/>
      <c r="T673" s="52"/>
      <c r="U673" s="40"/>
      <c r="V673" s="41"/>
      <c r="W673" s="41"/>
      <c r="X673" s="45"/>
      <c r="Y673" s="40"/>
      <c r="Z673" s="41"/>
      <c r="AA673" s="41"/>
      <c r="AB673" s="147"/>
      <c r="AC673" s="148"/>
      <c r="AD673" s="148"/>
      <c r="AE673" s="149"/>
      <c r="AF673" s="40"/>
      <c r="AG673" s="41"/>
      <c r="AH673" s="41"/>
      <c r="AI673" s="41"/>
      <c r="AJ673" s="41"/>
      <c r="AK673" s="41"/>
      <c r="AL673" s="41"/>
      <c r="AM673" s="45"/>
    </row>
    <row r="674" customHeight="1" spans="1:39">
      <c r="A674" s="29"/>
      <c r="B674" s="13">
        <v>57</v>
      </c>
      <c r="C674" s="13"/>
      <c r="D674" s="13"/>
      <c r="E674" s="13"/>
      <c r="F674" s="13"/>
      <c r="G674" s="13"/>
      <c r="H674" s="13"/>
      <c r="I674" s="139"/>
      <c r="J674" s="140"/>
      <c r="K674" s="140"/>
      <c r="L674" s="140"/>
      <c r="M674" s="140"/>
      <c r="N674" s="141"/>
      <c r="O674" s="52"/>
      <c r="P674" s="52"/>
      <c r="Q674" s="52"/>
      <c r="R674" s="52"/>
      <c r="S674" s="52"/>
      <c r="T674" s="52"/>
      <c r="U674" s="40"/>
      <c r="V674" s="41"/>
      <c r="W674" s="41"/>
      <c r="X674" s="45"/>
      <c r="Y674" s="40"/>
      <c r="Z674" s="41"/>
      <c r="AA674" s="41"/>
      <c r="AB674" s="147"/>
      <c r="AC674" s="148"/>
      <c r="AD674" s="148"/>
      <c r="AE674" s="149"/>
      <c r="AF674" s="40"/>
      <c r="AG674" s="41"/>
      <c r="AH674" s="41"/>
      <c r="AI674" s="41"/>
      <c r="AJ674" s="41"/>
      <c r="AK674" s="41"/>
      <c r="AL674" s="41"/>
      <c r="AM674" s="45"/>
    </row>
    <row r="675" customHeight="1" spans="1:39">
      <c r="A675" s="29"/>
      <c r="B675" s="13">
        <v>58</v>
      </c>
      <c r="C675" s="13"/>
      <c r="D675" s="13"/>
      <c r="E675" s="13"/>
      <c r="F675" s="13"/>
      <c r="G675" s="13"/>
      <c r="H675" s="13"/>
      <c r="I675" s="139"/>
      <c r="J675" s="140"/>
      <c r="K675" s="140"/>
      <c r="L675" s="140"/>
      <c r="M675" s="140"/>
      <c r="N675" s="141"/>
      <c r="O675" s="52"/>
      <c r="P675" s="52"/>
      <c r="Q675" s="52"/>
      <c r="R675" s="52"/>
      <c r="S675" s="52"/>
      <c r="T675" s="52"/>
      <c r="U675" s="40"/>
      <c r="V675" s="41"/>
      <c r="W675" s="41"/>
      <c r="X675" s="45"/>
      <c r="Y675" s="40"/>
      <c r="Z675" s="41"/>
      <c r="AA675" s="41"/>
      <c r="AB675" s="147"/>
      <c r="AC675" s="148"/>
      <c r="AD675" s="148"/>
      <c r="AE675" s="149"/>
      <c r="AF675" s="40"/>
      <c r="AG675" s="41"/>
      <c r="AH675" s="41"/>
      <c r="AI675" s="41"/>
      <c r="AJ675" s="41"/>
      <c r="AK675" s="41"/>
      <c r="AL675" s="41"/>
      <c r="AM675" s="45"/>
    </row>
    <row r="676" customHeight="1" spans="1:39">
      <c r="A676" s="29"/>
      <c r="B676" s="13">
        <v>59</v>
      </c>
      <c r="C676" s="13"/>
      <c r="D676" s="13"/>
      <c r="E676" s="13"/>
      <c r="F676" s="13"/>
      <c r="G676" s="13"/>
      <c r="H676" s="13"/>
      <c r="I676" s="139"/>
      <c r="J676" s="140"/>
      <c r="K676" s="140"/>
      <c r="L676" s="140"/>
      <c r="M676" s="140"/>
      <c r="N676" s="141"/>
      <c r="O676" s="52"/>
      <c r="P676" s="52"/>
      <c r="Q676" s="52"/>
      <c r="R676" s="52"/>
      <c r="S676" s="52"/>
      <c r="T676" s="52"/>
      <c r="U676" s="40"/>
      <c r="V676" s="41"/>
      <c r="W676" s="41"/>
      <c r="X676" s="45"/>
      <c r="Y676" s="40"/>
      <c r="Z676" s="41"/>
      <c r="AA676" s="41"/>
      <c r="AB676" s="147"/>
      <c r="AC676" s="148"/>
      <c r="AD676" s="148"/>
      <c r="AE676" s="149"/>
      <c r="AF676" s="40"/>
      <c r="AG676" s="41"/>
      <c r="AH676" s="41"/>
      <c r="AI676" s="41"/>
      <c r="AJ676" s="41"/>
      <c r="AK676" s="41"/>
      <c r="AL676" s="41"/>
      <c r="AM676" s="45"/>
    </row>
    <row r="677" customHeight="1" spans="1:39">
      <c r="A677" s="33"/>
      <c r="B677" s="13">
        <v>60</v>
      </c>
      <c r="C677" s="13"/>
      <c r="D677" s="13"/>
      <c r="E677" s="13"/>
      <c r="F677" s="13"/>
      <c r="G677" s="13"/>
      <c r="H677" s="13"/>
      <c r="I677" s="139"/>
      <c r="J677" s="140"/>
      <c r="K677" s="140"/>
      <c r="L677" s="140"/>
      <c r="M677" s="140"/>
      <c r="N677" s="141"/>
      <c r="O677" s="52"/>
      <c r="P677" s="52"/>
      <c r="Q677" s="52"/>
      <c r="R677" s="52"/>
      <c r="S677" s="52"/>
      <c r="T677" s="52"/>
      <c r="U677" s="40"/>
      <c r="V677" s="41"/>
      <c r="W677" s="41"/>
      <c r="X677" s="45"/>
      <c r="Y677" s="40"/>
      <c r="Z677" s="41"/>
      <c r="AA677" s="41"/>
      <c r="AB677" s="147"/>
      <c r="AC677" s="148"/>
      <c r="AD677" s="148"/>
      <c r="AE677" s="149"/>
      <c r="AF677" s="40"/>
      <c r="AG677" s="41"/>
      <c r="AH677" s="41"/>
      <c r="AI677" s="41"/>
      <c r="AJ677" s="41"/>
      <c r="AK677" s="41"/>
      <c r="AL677" s="41"/>
      <c r="AM677" s="45"/>
    </row>
    <row r="678" customHeight="1" spans="1:39">
      <c r="A678" s="25">
        <v>12</v>
      </c>
      <c r="B678" s="13">
        <v>1</v>
      </c>
      <c r="C678" s="26"/>
      <c r="D678" s="27"/>
      <c r="E678" s="28"/>
      <c r="F678" s="26"/>
      <c r="G678" s="27"/>
      <c r="H678" s="28"/>
      <c r="I678" s="139" t="s">
        <v>108</v>
      </c>
      <c r="J678" s="140"/>
      <c r="K678" s="140"/>
      <c r="L678" s="140"/>
      <c r="M678" s="140"/>
      <c r="N678" s="141"/>
      <c r="O678" s="52" t="s">
        <v>109</v>
      </c>
      <c r="P678" s="52"/>
      <c r="Q678" s="52"/>
      <c r="R678" s="52"/>
      <c r="S678" s="52"/>
      <c r="T678" s="52"/>
      <c r="U678" s="40" t="s">
        <v>110</v>
      </c>
      <c r="V678" s="41"/>
      <c r="W678" s="41"/>
      <c r="X678" s="45"/>
      <c r="Y678" s="40">
        <v>31</v>
      </c>
      <c r="Z678" s="41"/>
      <c r="AA678" s="41"/>
      <c r="AB678" s="147">
        <v>6.3853798482239</v>
      </c>
      <c r="AC678" s="148"/>
      <c r="AD678" s="148"/>
      <c r="AE678" s="149"/>
      <c r="AF678" s="40" t="s">
        <v>111</v>
      </c>
      <c r="AG678" s="41"/>
      <c r="AH678" s="41"/>
      <c r="AI678" s="41"/>
      <c r="AJ678" s="41"/>
      <c r="AK678" s="41"/>
      <c r="AL678" s="41"/>
      <c r="AM678" s="45"/>
    </row>
    <row r="679" customHeight="1" spans="1:39">
      <c r="A679" s="29"/>
      <c r="B679" s="13">
        <v>2</v>
      </c>
      <c r="C679" s="30"/>
      <c r="D679" s="31"/>
      <c r="E679" s="32"/>
      <c r="F679" s="30"/>
      <c r="G679" s="31"/>
      <c r="H679" s="32"/>
      <c r="I679" s="139" t="s">
        <v>112</v>
      </c>
      <c r="J679" s="140"/>
      <c r="K679" s="140"/>
      <c r="L679" s="140"/>
      <c r="M679" s="140"/>
      <c r="N679" s="141"/>
      <c r="O679" s="52" t="s">
        <v>109</v>
      </c>
      <c r="P679" s="52"/>
      <c r="Q679" s="52"/>
      <c r="R679" s="52"/>
      <c r="S679" s="52"/>
      <c r="T679" s="52"/>
      <c r="U679" s="40" t="s">
        <v>110</v>
      </c>
      <c r="V679" s="41"/>
      <c r="W679" s="41"/>
      <c r="X679" s="45"/>
      <c r="Y679" s="40">
        <v>31</v>
      </c>
      <c r="Z679" s="41"/>
      <c r="AA679" s="41"/>
      <c r="AB679" s="147">
        <v>6.3853798482239</v>
      </c>
      <c r="AC679" s="148"/>
      <c r="AD679" s="148"/>
      <c r="AE679" s="149"/>
      <c r="AF679" s="40" t="s">
        <v>111</v>
      </c>
      <c r="AG679" s="41"/>
      <c r="AH679" s="41"/>
      <c r="AI679" s="41"/>
      <c r="AJ679" s="41"/>
      <c r="AK679" s="41"/>
      <c r="AL679" s="41"/>
      <c r="AM679" s="45"/>
    </row>
    <row r="680" customHeight="1" spans="1:39">
      <c r="A680" s="29"/>
      <c r="B680" s="13">
        <v>3</v>
      </c>
      <c r="C680" s="30"/>
      <c r="D680" s="31"/>
      <c r="E680" s="32"/>
      <c r="F680" s="30"/>
      <c r="G680" s="31"/>
      <c r="H680" s="32"/>
      <c r="I680" s="139" t="s">
        <v>108</v>
      </c>
      <c r="J680" s="140"/>
      <c r="K680" s="140"/>
      <c r="L680" s="140"/>
      <c r="M680" s="140"/>
      <c r="N680" s="141"/>
      <c r="O680" s="52"/>
      <c r="P680" s="52"/>
      <c r="Q680" s="52"/>
      <c r="R680" s="52" t="s">
        <v>109</v>
      </c>
      <c r="S680" s="52"/>
      <c r="T680" s="52"/>
      <c r="U680" s="40" t="s">
        <v>113</v>
      </c>
      <c r="V680" s="41"/>
      <c r="W680" s="41"/>
      <c r="X680" s="45"/>
      <c r="Y680" s="40">
        <v>0</v>
      </c>
      <c r="Z680" s="41"/>
      <c r="AA680" s="41"/>
      <c r="AB680" s="147">
        <v>0</v>
      </c>
      <c r="AC680" s="148"/>
      <c r="AD680" s="148"/>
      <c r="AE680" s="149"/>
      <c r="AF680" s="40" t="s">
        <v>111</v>
      </c>
      <c r="AG680" s="41"/>
      <c r="AH680" s="41"/>
      <c r="AI680" s="41"/>
      <c r="AJ680" s="41"/>
      <c r="AK680" s="41"/>
      <c r="AL680" s="41"/>
      <c r="AM680" s="45"/>
    </row>
    <row r="681" customHeight="1" spans="1:39">
      <c r="A681" s="29"/>
      <c r="B681" s="13">
        <v>4</v>
      </c>
      <c r="C681" s="30"/>
      <c r="D681" s="31"/>
      <c r="E681" s="32"/>
      <c r="F681" s="30"/>
      <c r="G681" s="31"/>
      <c r="H681" s="32"/>
      <c r="I681" s="139" t="s">
        <v>112</v>
      </c>
      <c r="J681" s="140"/>
      <c r="K681" s="140"/>
      <c r="L681" s="140"/>
      <c r="M681" s="140"/>
      <c r="N681" s="141"/>
      <c r="O681" s="52" t="s">
        <v>109</v>
      </c>
      <c r="P681" s="52"/>
      <c r="Q681" s="52"/>
      <c r="R681" s="52"/>
      <c r="S681" s="52"/>
      <c r="T681" s="52"/>
      <c r="U681" s="40" t="s">
        <v>110</v>
      </c>
      <c r="V681" s="41"/>
      <c r="W681" s="41"/>
      <c r="X681" s="45"/>
      <c r="Y681" s="40">
        <v>20</v>
      </c>
      <c r="Z681" s="41"/>
      <c r="AA681" s="41"/>
      <c r="AB681" s="147">
        <v>4.11959990207993</v>
      </c>
      <c r="AC681" s="148"/>
      <c r="AD681" s="148"/>
      <c r="AE681" s="149"/>
      <c r="AF681" s="40" t="s">
        <v>111</v>
      </c>
      <c r="AG681" s="41"/>
      <c r="AH681" s="41"/>
      <c r="AI681" s="41"/>
      <c r="AJ681" s="41"/>
      <c r="AK681" s="41"/>
      <c r="AL681" s="41"/>
      <c r="AM681" s="45"/>
    </row>
    <row r="682" customHeight="1" spans="1:39">
      <c r="A682" s="29"/>
      <c r="B682" s="13">
        <v>5</v>
      </c>
      <c r="C682" s="30"/>
      <c r="D682" s="31"/>
      <c r="E682" s="32"/>
      <c r="F682" s="30"/>
      <c r="G682" s="31"/>
      <c r="H682" s="32"/>
      <c r="I682" s="139" t="s">
        <v>108</v>
      </c>
      <c r="J682" s="140"/>
      <c r="K682" s="140"/>
      <c r="L682" s="140"/>
      <c r="M682" s="140"/>
      <c r="N682" s="141"/>
      <c r="O682" s="52" t="s">
        <v>109</v>
      </c>
      <c r="P682" s="52"/>
      <c r="Q682" s="52"/>
      <c r="R682" s="52"/>
      <c r="S682" s="52"/>
      <c r="T682" s="52"/>
      <c r="U682" s="40" t="s">
        <v>110</v>
      </c>
      <c r="V682" s="41"/>
      <c r="W682" s="41"/>
      <c r="X682" s="45"/>
      <c r="Y682" s="40">
        <v>37</v>
      </c>
      <c r="Z682" s="41"/>
      <c r="AA682" s="41"/>
      <c r="AB682" s="147">
        <v>7.62125981884788</v>
      </c>
      <c r="AC682" s="148"/>
      <c r="AD682" s="148"/>
      <c r="AE682" s="149"/>
      <c r="AF682" s="40" t="s">
        <v>111</v>
      </c>
      <c r="AG682" s="41"/>
      <c r="AH682" s="41"/>
      <c r="AI682" s="41"/>
      <c r="AJ682" s="41"/>
      <c r="AK682" s="41"/>
      <c r="AL682" s="41"/>
      <c r="AM682" s="45"/>
    </row>
    <row r="683" customHeight="1" spans="1:39">
      <c r="A683" s="29"/>
      <c r="B683" s="13">
        <v>6</v>
      </c>
      <c r="C683" s="30"/>
      <c r="D683" s="31"/>
      <c r="E683" s="32"/>
      <c r="F683" s="30"/>
      <c r="G683" s="31"/>
      <c r="H683" s="32"/>
      <c r="I683" s="139" t="s">
        <v>108</v>
      </c>
      <c r="J683" s="140"/>
      <c r="K683" s="140"/>
      <c r="L683" s="140"/>
      <c r="M683" s="140"/>
      <c r="N683" s="141"/>
      <c r="O683" s="52" t="s">
        <v>109</v>
      </c>
      <c r="P683" s="52"/>
      <c r="Q683" s="52"/>
      <c r="R683" s="52"/>
      <c r="S683" s="52"/>
      <c r="T683" s="52"/>
      <c r="U683" s="40" t="s">
        <v>110</v>
      </c>
      <c r="V683" s="41"/>
      <c r="W683" s="41"/>
      <c r="X683" s="45"/>
      <c r="Y683" s="40">
        <v>43</v>
      </c>
      <c r="Z683" s="41"/>
      <c r="AA683" s="41"/>
      <c r="AB683" s="147">
        <v>8.85713978947186</v>
      </c>
      <c r="AC683" s="148"/>
      <c r="AD683" s="148"/>
      <c r="AE683" s="149"/>
      <c r="AF683" s="40" t="s">
        <v>111</v>
      </c>
      <c r="AG683" s="41"/>
      <c r="AH683" s="41"/>
      <c r="AI683" s="41"/>
      <c r="AJ683" s="41"/>
      <c r="AK683" s="41"/>
      <c r="AL683" s="41"/>
      <c r="AM683" s="45"/>
    </row>
    <row r="684" customHeight="1" spans="1:39">
      <c r="A684" s="29"/>
      <c r="B684" s="13">
        <v>7</v>
      </c>
      <c r="C684" s="30"/>
      <c r="D684" s="31"/>
      <c r="E684" s="32"/>
      <c r="F684" s="30"/>
      <c r="G684" s="31"/>
      <c r="H684" s="32"/>
      <c r="I684" s="139" t="s">
        <v>112</v>
      </c>
      <c r="J684" s="140"/>
      <c r="K684" s="140"/>
      <c r="L684" s="140"/>
      <c r="M684" s="140"/>
      <c r="N684" s="141"/>
      <c r="O684" s="52" t="s">
        <v>109</v>
      </c>
      <c r="P684" s="52"/>
      <c r="Q684" s="52"/>
      <c r="R684" s="52"/>
      <c r="S684" s="52"/>
      <c r="T684" s="52"/>
      <c r="U684" s="40" t="s">
        <v>110</v>
      </c>
      <c r="V684" s="41"/>
      <c r="W684" s="41"/>
      <c r="X684" s="45"/>
      <c r="Y684" s="40">
        <v>70</v>
      </c>
      <c r="Z684" s="41"/>
      <c r="AA684" s="41"/>
      <c r="AB684" s="147">
        <v>14.4185996572798</v>
      </c>
      <c r="AC684" s="148"/>
      <c r="AD684" s="148"/>
      <c r="AE684" s="149"/>
      <c r="AF684" s="40" t="s">
        <v>111</v>
      </c>
      <c r="AG684" s="41"/>
      <c r="AH684" s="41"/>
      <c r="AI684" s="41"/>
      <c r="AJ684" s="41"/>
      <c r="AK684" s="41"/>
      <c r="AL684" s="41"/>
      <c r="AM684" s="45"/>
    </row>
    <row r="685" customHeight="1" spans="1:39">
      <c r="A685" s="29"/>
      <c r="B685" s="13">
        <v>8</v>
      </c>
      <c r="C685" s="30"/>
      <c r="D685" s="31"/>
      <c r="E685" s="32"/>
      <c r="F685" s="30"/>
      <c r="G685" s="31"/>
      <c r="H685" s="32"/>
      <c r="I685" s="139" t="s">
        <v>108</v>
      </c>
      <c r="J685" s="140"/>
      <c r="K685" s="140"/>
      <c r="L685" s="140"/>
      <c r="M685" s="140"/>
      <c r="N685" s="141"/>
      <c r="O685" s="52" t="s">
        <v>109</v>
      </c>
      <c r="P685" s="52"/>
      <c r="Q685" s="52"/>
      <c r="R685" s="52"/>
      <c r="S685" s="52"/>
      <c r="T685" s="52"/>
      <c r="U685" s="40" t="s">
        <v>110</v>
      </c>
      <c r="V685" s="41"/>
      <c r="W685" s="41"/>
      <c r="X685" s="45"/>
      <c r="Y685" s="40">
        <v>22</v>
      </c>
      <c r="Z685" s="41"/>
      <c r="AA685" s="41"/>
      <c r="AB685" s="147">
        <v>4.53155989228792</v>
      </c>
      <c r="AC685" s="148"/>
      <c r="AD685" s="148"/>
      <c r="AE685" s="149"/>
      <c r="AF685" s="40" t="s">
        <v>111</v>
      </c>
      <c r="AG685" s="41"/>
      <c r="AH685" s="41"/>
      <c r="AI685" s="41"/>
      <c r="AJ685" s="41"/>
      <c r="AK685" s="41"/>
      <c r="AL685" s="41"/>
      <c r="AM685" s="45"/>
    </row>
    <row r="686" customHeight="1" spans="1:39">
      <c r="A686" s="29"/>
      <c r="B686" s="13">
        <v>9</v>
      </c>
      <c r="C686" s="30"/>
      <c r="D686" s="31"/>
      <c r="E686" s="32"/>
      <c r="F686" s="30"/>
      <c r="G686" s="31"/>
      <c r="H686" s="32"/>
      <c r="I686" s="139" t="s">
        <v>112</v>
      </c>
      <c r="J686" s="140"/>
      <c r="K686" s="140"/>
      <c r="L686" s="140"/>
      <c r="M686" s="140"/>
      <c r="N686" s="141"/>
      <c r="O686" s="52" t="s">
        <v>109</v>
      </c>
      <c r="P686" s="52"/>
      <c r="Q686" s="52"/>
      <c r="R686" s="52"/>
      <c r="S686" s="52"/>
      <c r="T686" s="52"/>
      <c r="U686" s="40" t="s">
        <v>110</v>
      </c>
      <c r="V686" s="41"/>
      <c r="W686" s="41"/>
      <c r="X686" s="45"/>
      <c r="Y686" s="40">
        <v>47</v>
      </c>
      <c r="Z686" s="41"/>
      <c r="AA686" s="41"/>
      <c r="AB686" s="147">
        <v>9.68105976988785</v>
      </c>
      <c r="AC686" s="148"/>
      <c r="AD686" s="148"/>
      <c r="AE686" s="149"/>
      <c r="AF686" s="40" t="s">
        <v>111</v>
      </c>
      <c r="AG686" s="41"/>
      <c r="AH686" s="41"/>
      <c r="AI686" s="41"/>
      <c r="AJ686" s="41"/>
      <c r="AK686" s="41"/>
      <c r="AL686" s="41"/>
      <c r="AM686" s="45"/>
    </row>
    <row r="687" customHeight="1" spans="1:39">
      <c r="A687" s="29"/>
      <c r="B687" s="13">
        <v>10</v>
      </c>
      <c r="C687" s="30"/>
      <c r="D687" s="31"/>
      <c r="E687" s="32"/>
      <c r="F687" s="30"/>
      <c r="G687" s="31"/>
      <c r="H687" s="32"/>
      <c r="I687" s="139" t="s">
        <v>108</v>
      </c>
      <c r="J687" s="140"/>
      <c r="K687" s="140"/>
      <c r="L687" s="140"/>
      <c r="M687" s="140"/>
      <c r="N687" s="141"/>
      <c r="O687" s="52" t="s">
        <v>109</v>
      </c>
      <c r="P687" s="52"/>
      <c r="Q687" s="52"/>
      <c r="R687" s="52"/>
      <c r="S687" s="52"/>
      <c r="T687" s="52"/>
      <c r="U687" s="40" t="s">
        <v>110</v>
      </c>
      <c r="V687" s="41"/>
      <c r="W687" s="41"/>
      <c r="X687" s="45"/>
      <c r="Y687" s="40">
        <v>39</v>
      </c>
      <c r="Z687" s="41"/>
      <c r="AA687" s="41"/>
      <c r="AB687" s="147">
        <v>8.03321980905587</v>
      </c>
      <c r="AC687" s="148"/>
      <c r="AD687" s="148"/>
      <c r="AE687" s="149"/>
      <c r="AF687" s="40" t="s">
        <v>111</v>
      </c>
      <c r="AG687" s="41"/>
      <c r="AH687" s="41"/>
      <c r="AI687" s="41"/>
      <c r="AJ687" s="41"/>
      <c r="AK687" s="41"/>
      <c r="AL687" s="41"/>
      <c r="AM687" s="45"/>
    </row>
    <row r="688" customHeight="1" spans="1:39">
      <c r="A688" s="29"/>
      <c r="B688" s="13">
        <v>11</v>
      </c>
      <c r="C688" s="30"/>
      <c r="D688" s="31"/>
      <c r="E688" s="32"/>
      <c r="F688" s="30"/>
      <c r="G688" s="31"/>
      <c r="H688" s="32"/>
      <c r="I688" s="139" t="s">
        <v>112</v>
      </c>
      <c r="J688" s="140"/>
      <c r="K688" s="140"/>
      <c r="L688" s="140"/>
      <c r="M688" s="140"/>
      <c r="N688" s="141"/>
      <c r="O688" s="52" t="s">
        <v>109</v>
      </c>
      <c r="P688" s="52"/>
      <c r="Q688" s="52"/>
      <c r="R688" s="52"/>
      <c r="S688" s="52"/>
      <c r="T688" s="52"/>
      <c r="U688" s="40" t="s">
        <v>110</v>
      </c>
      <c r="V688" s="41"/>
      <c r="W688" s="41"/>
      <c r="X688" s="45"/>
      <c r="Y688" s="40">
        <v>31</v>
      </c>
      <c r="Z688" s="41"/>
      <c r="AA688" s="41"/>
      <c r="AB688" s="147">
        <v>6.3853798482239</v>
      </c>
      <c r="AC688" s="148"/>
      <c r="AD688" s="148"/>
      <c r="AE688" s="149"/>
      <c r="AF688" s="40" t="s">
        <v>111</v>
      </c>
      <c r="AG688" s="41"/>
      <c r="AH688" s="41"/>
      <c r="AI688" s="41"/>
      <c r="AJ688" s="41"/>
      <c r="AK688" s="41"/>
      <c r="AL688" s="41"/>
      <c r="AM688" s="45"/>
    </row>
    <row r="689" customHeight="1" spans="1:39">
      <c r="A689" s="29"/>
      <c r="B689" s="13">
        <v>12</v>
      </c>
      <c r="C689" s="30"/>
      <c r="D689" s="31"/>
      <c r="E689" s="32"/>
      <c r="F689" s="30"/>
      <c r="G689" s="31"/>
      <c r="H689" s="32"/>
      <c r="I689" s="139" t="s">
        <v>108</v>
      </c>
      <c r="J689" s="140"/>
      <c r="K689" s="140"/>
      <c r="L689" s="140"/>
      <c r="M689" s="140"/>
      <c r="N689" s="141"/>
      <c r="O689" s="52" t="s">
        <v>109</v>
      </c>
      <c r="P689" s="52"/>
      <c r="Q689" s="52"/>
      <c r="R689" s="52"/>
      <c r="S689" s="52"/>
      <c r="T689" s="52"/>
      <c r="U689" s="40" t="s">
        <v>110</v>
      </c>
      <c r="V689" s="41"/>
      <c r="W689" s="41"/>
      <c r="X689" s="45"/>
      <c r="Y689" s="40">
        <v>98</v>
      </c>
      <c r="Z689" s="41"/>
      <c r="AA689" s="41"/>
      <c r="AB689" s="147">
        <v>20.1860395201917</v>
      </c>
      <c r="AC689" s="148"/>
      <c r="AD689" s="148"/>
      <c r="AE689" s="149"/>
      <c r="AF689" s="40" t="s">
        <v>111</v>
      </c>
      <c r="AG689" s="41"/>
      <c r="AH689" s="41"/>
      <c r="AI689" s="41"/>
      <c r="AJ689" s="41"/>
      <c r="AK689" s="41"/>
      <c r="AL689" s="41"/>
      <c r="AM689" s="45"/>
    </row>
    <row r="690" customHeight="1" spans="1:39">
      <c r="A690" s="29"/>
      <c r="B690" s="13">
        <v>13</v>
      </c>
      <c r="C690" s="30"/>
      <c r="D690" s="31"/>
      <c r="E690" s="32"/>
      <c r="F690" s="30"/>
      <c r="G690" s="31"/>
      <c r="H690" s="32"/>
      <c r="I690" s="139" t="s">
        <v>112</v>
      </c>
      <c r="J690" s="140"/>
      <c r="K690" s="140"/>
      <c r="L690" s="140"/>
      <c r="M690" s="140"/>
      <c r="N690" s="141"/>
      <c r="O690" s="52" t="s">
        <v>109</v>
      </c>
      <c r="P690" s="52"/>
      <c r="Q690" s="52"/>
      <c r="R690" s="52"/>
      <c r="S690" s="52"/>
      <c r="T690" s="52"/>
      <c r="U690" s="40" t="s">
        <v>110</v>
      </c>
      <c r="V690" s="41"/>
      <c r="W690" s="41"/>
      <c r="X690" s="45"/>
      <c r="Y690" s="40">
        <v>38</v>
      </c>
      <c r="Z690" s="41"/>
      <c r="AA690" s="41"/>
      <c r="AB690" s="147">
        <v>7.82723981395188</v>
      </c>
      <c r="AC690" s="148"/>
      <c r="AD690" s="148"/>
      <c r="AE690" s="149"/>
      <c r="AF690" s="40" t="s">
        <v>111</v>
      </c>
      <c r="AG690" s="41"/>
      <c r="AH690" s="41"/>
      <c r="AI690" s="41"/>
      <c r="AJ690" s="41"/>
      <c r="AK690" s="41"/>
      <c r="AL690" s="41"/>
      <c r="AM690" s="45"/>
    </row>
    <row r="691" customHeight="1" spans="1:39">
      <c r="A691" s="29"/>
      <c r="B691" s="13">
        <v>14</v>
      </c>
      <c r="C691" s="30"/>
      <c r="D691" s="31"/>
      <c r="E691" s="32"/>
      <c r="F691" s="30"/>
      <c r="G691" s="31"/>
      <c r="H691" s="32"/>
      <c r="I691" s="139" t="s">
        <v>108</v>
      </c>
      <c r="J691" s="140"/>
      <c r="K691" s="140"/>
      <c r="L691" s="140"/>
      <c r="M691" s="140"/>
      <c r="N691" s="141"/>
      <c r="O691" s="52"/>
      <c r="P691" s="52"/>
      <c r="Q691" s="52"/>
      <c r="R691" s="52" t="s">
        <v>109</v>
      </c>
      <c r="S691" s="52"/>
      <c r="T691" s="52"/>
      <c r="U691" s="40" t="s">
        <v>113</v>
      </c>
      <c r="V691" s="41"/>
      <c r="W691" s="41"/>
      <c r="X691" s="45"/>
      <c r="Y691" s="40">
        <v>0</v>
      </c>
      <c r="Z691" s="41"/>
      <c r="AA691" s="41"/>
      <c r="AB691" s="147">
        <v>0</v>
      </c>
      <c r="AC691" s="148"/>
      <c r="AD691" s="148"/>
      <c r="AE691" s="149"/>
      <c r="AF691" s="40" t="s">
        <v>111</v>
      </c>
      <c r="AG691" s="41"/>
      <c r="AH691" s="41"/>
      <c r="AI691" s="41"/>
      <c r="AJ691" s="41"/>
      <c r="AK691" s="41"/>
      <c r="AL691" s="41"/>
      <c r="AM691" s="45"/>
    </row>
    <row r="692" customHeight="1" spans="1:39">
      <c r="A692" s="29"/>
      <c r="B692" s="13">
        <v>15</v>
      </c>
      <c r="C692" s="30"/>
      <c r="D692" s="31"/>
      <c r="E692" s="32"/>
      <c r="F692" s="30"/>
      <c r="G692" s="31"/>
      <c r="H692" s="32"/>
      <c r="I692" s="139" t="s">
        <v>112</v>
      </c>
      <c r="J692" s="140"/>
      <c r="K692" s="140"/>
      <c r="L692" s="140"/>
      <c r="M692" s="140"/>
      <c r="N692" s="141"/>
      <c r="O692" s="52" t="s">
        <v>109</v>
      </c>
      <c r="P692" s="52"/>
      <c r="Q692" s="52"/>
      <c r="R692" s="52"/>
      <c r="S692" s="52"/>
      <c r="T692" s="52"/>
      <c r="U692" s="40" t="s">
        <v>110</v>
      </c>
      <c r="V692" s="41"/>
      <c r="W692" s="41"/>
      <c r="X692" s="45"/>
      <c r="Y692" s="40">
        <v>44</v>
      </c>
      <c r="Z692" s="41"/>
      <c r="AA692" s="41"/>
      <c r="AB692" s="147">
        <v>9.06311978457586</v>
      </c>
      <c r="AC692" s="148"/>
      <c r="AD692" s="148"/>
      <c r="AE692" s="149"/>
      <c r="AF692" s="40" t="s">
        <v>111</v>
      </c>
      <c r="AG692" s="41"/>
      <c r="AH692" s="41"/>
      <c r="AI692" s="41"/>
      <c r="AJ692" s="41"/>
      <c r="AK692" s="41"/>
      <c r="AL692" s="41"/>
      <c r="AM692" s="45"/>
    </row>
    <row r="693" customHeight="1" spans="1:39">
      <c r="A693" s="29"/>
      <c r="B693" s="13">
        <v>16</v>
      </c>
      <c r="C693" s="30"/>
      <c r="D693" s="31"/>
      <c r="E693" s="32"/>
      <c r="F693" s="30"/>
      <c r="G693" s="31"/>
      <c r="H693" s="32"/>
      <c r="I693" s="139" t="s">
        <v>108</v>
      </c>
      <c r="J693" s="140"/>
      <c r="K693" s="140"/>
      <c r="L693" s="140"/>
      <c r="M693" s="140"/>
      <c r="N693" s="141"/>
      <c r="O693" s="52" t="s">
        <v>109</v>
      </c>
      <c r="P693" s="52"/>
      <c r="Q693" s="52"/>
      <c r="R693" s="52"/>
      <c r="S693" s="52"/>
      <c r="T693" s="52"/>
      <c r="U693" s="40" t="s">
        <v>110</v>
      </c>
      <c r="V693" s="41"/>
      <c r="W693" s="41"/>
      <c r="X693" s="45"/>
      <c r="Y693" s="40">
        <v>55</v>
      </c>
      <c r="Z693" s="41"/>
      <c r="AA693" s="41"/>
      <c r="AB693" s="147">
        <v>11.3288997307198</v>
      </c>
      <c r="AC693" s="148"/>
      <c r="AD693" s="148"/>
      <c r="AE693" s="149"/>
      <c r="AF693" s="40" t="s">
        <v>111</v>
      </c>
      <c r="AG693" s="41"/>
      <c r="AH693" s="41"/>
      <c r="AI693" s="41"/>
      <c r="AJ693" s="41"/>
      <c r="AK693" s="41"/>
      <c r="AL693" s="41"/>
      <c r="AM693" s="45"/>
    </row>
    <row r="694" customHeight="1" spans="1:39">
      <c r="A694" s="29"/>
      <c r="B694" s="13">
        <v>17</v>
      </c>
      <c r="C694" s="30"/>
      <c r="D694" s="31"/>
      <c r="E694" s="32"/>
      <c r="F694" s="30"/>
      <c r="G694" s="31"/>
      <c r="H694" s="32"/>
      <c r="I694" s="139" t="s">
        <v>112</v>
      </c>
      <c r="J694" s="140"/>
      <c r="K694" s="140"/>
      <c r="L694" s="140"/>
      <c r="M694" s="140"/>
      <c r="N694" s="141"/>
      <c r="O694" s="52" t="s">
        <v>109</v>
      </c>
      <c r="P694" s="52"/>
      <c r="Q694" s="52"/>
      <c r="R694" s="52"/>
      <c r="S694" s="52"/>
      <c r="T694" s="52"/>
      <c r="U694" s="40" t="s">
        <v>110</v>
      </c>
      <c r="V694" s="41"/>
      <c r="W694" s="41"/>
      <c r="X694" s="45"/>
      <c r="Y694" s="40">
        <v>34</v>
      </c>
      <c r="Z694" s="41"/>
      <c r="AA694" s="41"/>
      <c r="AB694" s="147">
        <v>7.00331983353589</v>
      </c>
      <c r="AC694" s="148"/>
      <c r="AD694" s="148"/>
      <c r="AE694" s="149"/>
      <c r="AF694" s="40" t="s">
        <v>111</v>
      </c>
      <c r="AG694" s="41"/>
      <c r="AH694" s="41"/>
      <c r="AI694" s="41"/>
      <c r="AJ694" s="41"/>
      <c r="AK694" s="41"/>
      <c r="AL694" s="41"/>
      <c r="AM694" s="45"/>
    </row>
    <row r="695" customHeight="1" spans="1:39">
      <c r="A695" s="29"/>
      <c r="B695" s="13">
        <v>18</v>
      </c>
      <c r="C695" s="30"/>
      <c r="D695" s="31"/>
      <c r="E695" s="32"/>
      <c r="F695" s="30"/>
      <c r="G695" s="31"/>
      <c r="H695" s="32"/>
      <c r="I695" s="139" t="s">
        <v>108</v>
      </c>
      <c r="J695" s="140"/>
      <c r="K695" s="140"/>
      <c r="L695" s="140"/>
      <c r="M695" s="140"/>
      <c r="N695" s="141"/>
      <c r="O695" s="52" t="s">
        <v>109</v>
      </c>
      <c r="P695" s="52"/>
      <c r="Q695" s="52"/>
      <c r="R695" s="52"/>
      <c r="S695" s="52"/>
      <c r="T695" s="52"/>
      <c r="U695" s="40" t="s">
        <v>110</v>
      </c>
      <c r="V695" s="41"/>
      <c r="W695" s="41"/>
      <c r="X695" s="45"/>
      <c r="Y695" s="40">
        <v>28</v>
      </c>
      <c r="Z695" s="41"/>
      <c r="AA695" s="41"/>
      <c r="AB695" s="147">
        <v>5.76743986291191</v>
      </c>
      <c r="AC695" s="148"/>
      <c r="AD695" s="148"/>
      <c r="AE695" s="149"/>
      <c r="AF695" s="40" t="s">
        <v>111</v>
      </c>
      <c r="AG695" s="41"/>
      <c r="AH695" s="41"/>
      <c r="AI695" s="41"/>
      <c r="AJ695" s="41"/>
      <c r="AK695" s="41"/>
      <c r="AL695" s="41"/>
      <c r="AM695" s="45"/>
    </row>
    <row r="696" customHeight="1" spans="1:39">
      <c r="A696" s="29"/>
      <c r="B696" s="13">
        <v>19</v>
      </c>
      <c r="C696" s="30"/>
      <c r="D696" s="31"/>
      <c r="E696" s="32"/>
      <c r="F696" s="30"/>
      <c r="G696" s="31"/>
      <c r="H696" s="32"/>
      <c r="I696" s="139" t="s">
        <v>112</v>
      </c>
      <c r="J696" s="140"/>
      <c r="K696" s="140"/>
      <c r="L696" s="140"/>
      <c r="M696" s="140"/>
      <c r="N696" s="141"/>
      <c r="O696" s="52"/>
      <c r="P696" s="52"/>
      <c r="Q696" s="52"/>
      <c r="R696" s="52" t="s">
        <v>109</v>
      </c>
      <c r="S696" s="52"/>
      <c r="T696" s="52"/>
      <c r="U696" s="40" t="s">
        <v>113</v>
      </c>
      <c r="V696" s="41"/>
      <c r="W696" s="41"/>
      <c r="X696" s="45"/>
      <c r="Y696" s="40">
        <v>0</v>
      </c>
      <c r="Z696" s="41"/>
      <c r="AA696" s="41"/>
      <c r="AB696" s="147">
        <v>0</v>
      </c>
      <c r="AC696" s="148"/>
      <c r="AD696" s="148"/>
      <c r="AE696" s="149"/>
      <c r="AF696" s="40" t="s">
        <v>111</v>
      </c>
      <c r="AG696" s="41"/>
      <c r="AH696" s="41"/>
      <c r="AI696" s="41"/>
      <c r="AJ696" s="41"/>
      <c r="AK696" s="41"/>
      <c r="AL696" s="41"/>
      <c r="AM696" s="45"/>
    </row>
    <row r="697" customHeight="1" spans="1:39">
      <c r="A697" s="29"/>
      <c r="B697" s="13">
        <v>20</v>
      </c>
      <c r="C697" s="30"/>
      <c r="D697" s="31"/>
      <c r="E697" s="32"/>
      <c r="F697" s="30"/>
      <c r="G697" s="31"/>
      <c r="H697" s="32"/>
      <c r="I697" s="139" t="s">
        <v>108</v>
      </c>
      <c r="J697" s="140"/>
      <c r="K697" s="140"/>
      <c r="L697" s="140"/>
      <c r="M697" s="140"/>
      <c r="N697" s="141"/>
      <c r="O697" s="52"/>
      <c r="P697" s="52"/>
      <c r="Q697" s="52"/>
      <c r="R697" s="52" t="s">
        <v>109</v>
      </c>
      <c r="S697" s="52"/>
      <c r="T697" s="52"/>
      <c r="U697" s="40" t="s">
        <v>113</v>
      </c>
      <c r="V697" s="41"/>
      <c r="W697" s="41"/>
      <c r="X697" s="45"/>
      <c r="Y697" s="40">
        <v>0</v>
      </c>
      <c r="Z697" s="41"/>
      <c r="AA697" s="41"/>
      <c r="AB697" s="147">
        <v>0</v>
      </c>
      <c r="AC697" s="148"/>
      <c r="AD697" s="148"/>
      <c r="AE697" s="149"/>
      <c r="AF697" s="40" t="s">
        <v>111</v>
      </c>
      <c r="AG697" s="41"/>
      <c r="AH697" s="41"/>
      <c r="AI697" s="41"/>
      <c r="AJ697" s="41"/>
      <c r="AK697" s="41"/>
      <c r="AL697" s="41"/>
      <c r="AM697" s="45"/>
    </row>
    <row r="698" customHeight="1" spans="1:39">
      <c r="A698" s="29"/>
      <c r="B698" s="13">
        <v>21</v>
      </c>
      <c r="C698" s="30"/>
      <c r="D698" s="31"/>
      <c r="E698" s="32"/>
      <c r="F698" s="30"/>
      <c r="G698" s="31"/>
      <c r="H698" s="32"/>
      <c r="I698" s="139" t="s">
        <v>112</v>
      </c>
      <c r="J698" s="140"/>
      <c r="K698" s="140"/>
      <c r="L698" s="140"/>
      <c r="M698" s="140"/>
      <c r="N698" s="141"/>
      <c r="O698" s="52"/>
      <c r="P698" s="52"/>
      <c r="Q698" s="52"/>
      <c r="R698" s="52" t="s">
        <v>109</v>
      </c>
      <c r="S698" s="52"/>
      <c r="T698" s="52"/>
      <c r="U698" s="40" t="s">
        <v>113</v>
      </c>
      <c r="V698" s="41"/>
      <c r="W698" s="41"/>
      <c r="X698" s="45"/>
      <c r="Y698" s="40">
        <v>0</v>
      </c>
      <c r="Z698" s="41"/>
      <c r="AA698" s="41"/>
      <c r="AB698" s="147">
        <v>0</v>
      </c>
      <c r="AC698" s="148"/>
      <c r="AD698" s="148"/>
      <c r="AE698" s="149"/>
      <c r="AF698" s="40" t="s">
        <v>111</v>
      </c>
      <c r="AG698" s="41"/>
      <c r="AH698" s="41"/>
      <c r="AI698" s="41"/>
      <c r="AJ698" s="41"/>
      <c r="AK698" s="41"/>
      <c r="AL698" s="41"/>
      <c r="AM698" s="45"/>
    </row>
    <row r="699" customHeight="1" spans="1:39">
      <c r="A699" s="29"/>
      <c r="B699" s="13">
        <v>22</v>
      </c>
      <c r="C699" s="30"/>
      <c r="D699" s="31"/>
      <c r="E699" s="32"/>
      <c r="F699" s="30"/>
      <c r="G699" s="31"/>
      <c r="H699" s="32"/>
      <c r="I699" s="139" t="s">
        <v>108</v>
      </c>
      <c r="J699" s="140"/>
      <c r="K699" s="140"/>
      <c r="L699" s="140"/>
      <c r="M699" s="140"/>
      <c r="N699" s="141"/>
      <c r="O699" s="52"/>
      <c r="P699" s="52"/>
      <c r="Q699" s="52"/>
      <c r="R699" s="52" t="s">
        <v>109</v>
      </c>
      <c r="S699" s="52"/>
      <c r="T699" s="52"/>
      <c r="U699" s="40" t="s">
        <v>113</v>
      </c>
      <c r="V699" s="41"/>
      <c r="W699" s="41"/>
      <c r="X699" s="45"/>
      <c r="Y699" s="40">
        <v>0</v>
      </c>
      <c r="Z699" s="41"/>
      <c r="AA699" s="41"/>
      <c r="AB699" s="147">
        <v>0</v>
      </c>
      <c r="AC699" s="148"/>
      <c r="AD699" s="148"/>
      <c r="AE699" s="149"/>
      <c r="AF699" s="40" t="s">
        <v>111</v>
      </c>
      <c r="AG699" s="41"/>
      <c r="AH699" s="41"/>
      <c r="AI699" s="41"/>
      <c r="AJ699" s="41"/>
      <c r="AK699" s="41"/>
      <c r="AL699" s="41"/>
      <c r="AM699" s="45"/>
    </row>
    <row r="700" customHeight="1" spans="1:39">
      <c r="A700" s="29"/>
      <c r="B700" s="13">
        <v>23</v>
      </c>
      <c r="C700" s="30"/>
      <c r="D700" s="31"/>
      <c r="E700" s="32"/>
      <c r="F700" s="30"/>
      <c r="G700" s="31"/>
      <c r="H700" s="32"/>
      <c r="I700" s="139" t="s">
        <v>112</v>
      </c>
      <c r="J700" s="140"/>
      <c r="K700" s="140"/>
      <c r="L700" s="140"/>
      <c r="M700" s="140"/>
      <c r="N700" s="141"/>
      <c r="O700" s="52" t="s">
        <v>109</v>
      </c>
      <c r="P700" s="52"/>
      <c r="Q700" s="52"/>
      <c r="R700" s="52"/>
      <c r="S700" s="52"/>
      <c r="T700" s="52"/>
      <c r="U700" s="40" t="s">
        <v>110</v>
      </c>
      <c r="V700" s="41"/>
      <c r="W700" s="41"/>
      <c r="X700" s="45"/>
      <c r="Y700" s="40">
        <v>24</v>
      </c>
      <c r="Z700" s="41"/>
      <c r="AA700" s="41"/>
      <c r="AB700" s="147">
        <v>4.94351988249592</v>
      </c>
      <c r="AC700" s="148"/>
      <c r="AD700" s="148"/>
      <c r="AE700" s="149"/>
      <c r="AF700" s="40" t="s">
        <v>111</v>
      </c>
      <c r="AG700" s="41"/>
      <c r="AH700" s="41"/>
      <c r="AI700" s="41"/>
      <c r="AJ700" s="41"/>
      <c r="AK700" s="41"/>
      <c r="AL700" s="41"/>
      <c r="AM700" s="45"/>
    </row>
    <row r="701" customHeight="1" spans="1:39">
      <c r="A701" s="29"/>
      <c r="B701" s="13">
        <v>24</v>
      </c>
      <c r="C701" s="30"/>
      <c r="D701" s="31"/>
      <c r="E701" s="32"/>
      <c r="F701" s="30"/>
      <c r="G701" s="31"/>
      <c r="H701" s="32"/>
      <c r="I701" s="139" t="s">
        <v>108</v>
      </c>
      <c r="J701" s="140"/>
      <c r="K701" s="140"/>
      <c r="L701" s="140"/>
      <c r="M701" s="140"/>
      <c r="N701" s="141"/>
      <c r="O701" s="52" t="s">
        <v>109</v>
      </c>
      <c r="P701" s="52"/>
      <c r="Q701" s="52"/>
      <c r="R701" s="52"/>
      <c r="S701" s="52"/>
      <c r="T701" s="52"/>
      <c r="U701" s="40" t="s">
        <v>110</v>
      </c>
      <c r="V701" s="41"/>
      <c r="W701" s="41"/>
      <c r="X701" s="45"/>
      <c r="Y701" s="40">
        <v>71</v>
      </c>
      <c r="Z701" s="41"/>
      <c r="AA701" s="41"/>
      <c r="AB701" s="147">
        <v>14.6245796523838</v>
      </c>
      <c r="AC701" s="148"/>
      <c r="AD701" s="148"/>
      <c r="AE701" s="149"/>
      <c r="AF701" s="40" t="s">
        <v>111</v>
      </c>
      <c r="AG701" s="41"/>
      <c r="AH701" s="41"/>
      <c r="AI701" s="41"/>
      <c r="AJ701" s="41"/>
      <c r="AK701" s="41"/>
      <c r="AL701" s="41"/>
      <c r="AM701" s="45"/>
    </row>
    <row r="702" customHeight="1" spans="1:39">
      <c r="A702" s="29"/>
      <c r="B702" s="13">
        <v>25</v>
      </c>
      <c r="C702" s="30"/>
      <c r="D702" s="31"/>
      <c r="E702" s="32"/>
      <c r="F702" s="30"/>
      <c r="G702" s="31"/>
      <c r="H702" s="32"/>
      <c r="I702" s="139" t="s">
        <v>108</v>
      </c>
      <c r="J702" s="140"/>
      <c r="K702" s="140"/>
      <c r="L702" s="140"/>
      <c r="M702" s="140"/>
      <c r="N702" s="141"/>
      <c r="O702" s="52" t="s">
        <v>109</v>
      </c>
      <c r="P702" s="52"/>
      <c r="Q702" s="52"/>
      <c r="R702" s="52"/>
      <c r="S702" s="52"/>
      <c r="T702" s="52"/>
      <c r="U702" s="40" t="s">
        <v>110</v>
      </c>
      <c r="V702" s="41"/>
      <c r="W702" s="41"/>
      <c r="X702" s="45"/>
      <c r="Y702" s="40">
        <v>25</v>
      </c>
      <c r="Z702" s="41"/>
      <c r="AA702" s="41"/>
      <c r="AB702" s="147">
        <v>5.14949987759992</v>
      </c>
      <c r="AC702" s="148"/>
      <c r="AD702" s="148"/>
      <c r="AE702" s="149"/>
      <c r="AF702" s="40" t="s">
        <v>111</v>
      </c>
      <c r="AG702" s="41"/>
      <c r="AH702" s="41"/>
      <c r="AI702" s="41"/>
      <c r="AJ702" s="41"/>
      <c r="AK702" s="41"/>
      <c r="AL702" s="41"/>
      <c r="AM702" s="45"/>
    </row>
    <row r="703" customHeight="1" spans="1:39">
      <c r="A703" s="29"/>
      <c r="B703" s="13">
        <v>26</v>
      </c>
      <c r="C703" s="30"/>
      <c r="D703" s="31"/>
      <c r="E703" s="32"/>
      <c r="F703" s="30"/>
      <c r="G703" s="31"/>
      <c r="H703" s="32"/>
      <c r="I703" s="139" t="s">
        <v>112</v>
      </c>
      <c r="J703" s="140"/>
      <c r="K703" s="140"/>
      <c r="L703" s="140"/>
      <c r="M703" s="140"/>
      <c r="N703" s="141"/>
      <c r="O703" s="52" t="s">
        <v>109</v>
      </c>
      <c r="P703" s="52"/>
      <c r="Q703" s="52"/>
      <c r="R703" s="52"/>
      <c r="S703" s="52"/>
      <c r="T703" s="52"/>
      <c r="U703" s="40" t="s">
        <v>110</v>
      </c>
      <c r="V703" s="41"/>
      <c r="W703" s="41"/>
      <c r="X703" s="45"/>
      <c r="Y703" s="40">
        <v>72</v>
      </c>
      <c r="Z703" s="41"/>
      <c r="AA703" s="41"/>
      <c r="AB703" s="147">
        <v>14.8305596474878</v>
      </c>
      <c r="AC703" s="148"/>
      <c r="AD703" s="148"/>
      <c r="AE703" s="149"/>
      <c r="AF703" s="40" t="s">
        <v>111</v>
      </c>
      <c r="AG703" s="41"/>
      <c r="AH703" s="41"/>
      <c r="AI703" s="41"/>
      <c r="AJ703" s="41"/>
      <c r="AK703" s="41"/>
      <c r="AL703" s="41"/>
      <c r="AM703" s="45"/>
    </row>
    <row r="704" customHeight="1" spans="1:39">
      <c r="A704" s="29"/>
      <c r="B704" s="13">
        <v>27</v>
      </c>
      <c r="C704" s="30"/>
      <c r="D704" s="31"/>
      <c r="E704" s="32"/>
      <c r="F704" s="30"/>
      <c r="G704" s="31"/>
      <c r="H704" s="32"/>
      <c r="I704" s="139" t="s">
        <v>108</v>
      </c>
      <c r="J704" s="140"/>
      <c r="K704" s="140"/>
      <c r="L704" s="140"/>
      <c r="M704" s="140"/>
      <c r="N704" s="141"/>
      <c r="O704" s="52" t="s">
        <v>109</v>
      </c>
      <c r="P704" s="52"/>
      <c r="Q704" s="52"/>
      <c r="R704" s="52"/>
      <c r="S704" s="52"/>
      <c r="T704" s="52"/>
      <c r="U704" s="40" t="s">
        <v>110</v>
      </c>
      <c r="V704" s="41"/>
      <c r="W704" s="41"/>
      <c r="X704" s="45"/>
      <c r="Y704" s="40">
        <v>89</v>
      </c>
      <c r="Z704" s="41"/>
      <c r="AA704" s="41"/>
      <c r="AB704" s="147">
        <v>18.3322195642557</v>
      </c>
      <c r="AC704" s="148"/>
      <c r="AD704" s="148"/>
      <c r="AE704" s="149"/>
      <c r="AF704" s="40" t="s">
        <v>111</v>
      </c>
      <c r="AG704" s="41"/>
      <c r="AH704" s="41"/>
      <c r="AI704" s="41"/>
      <c r="AJ704" s="41"/>
      <c r="AK704" s="41"/>
      <c r="AL704" s="41"/>
      <c r="AM704" s="45"/>
    </row>
    <row r="705" customHeight="1" spans="1:39">
      <c r="A705" s="29"/>
      <c r="B705" s="13">
        <v>28</v>
      </c>
      <c r="C705" s="30"/>
      <c r="D705" s="31"/>
      <c r="E705" s="32"/>
      <c r="F705" s="30"/>
      <c r="G705" s="31"/>
      <c r="H705" s="32"/>
      <c r="I705" s="139" t="s">
        <v>112</v>
      </c>
      <c r="J705" s="140"/>
      <c r="K705" s="140"/>
      <c r="L705" s="140"/>
      <c r="M705" s="140"/>
      <c r="N705" s="141"/>
      <c r="O705" s="52" t="s">
        <v>109</v>
      </c>
      <c r="P705" s="52"/>
      <c r="Q705" s="52"/>
      <c r="R705" s="52"/>
      <c r="S705" s="52"/>
      <c r="T705" s="52"/>
      <c r="U705" s="40" t="s">
        <v>110</v>
      </c>
      <c r="V705" s="41"/>
      <c r="W705" s="41"/>
      <c r="X705" s="45"/>
      <c r="Y705" s="40">
        <v>66</v>
      </c>
      <c r="Z705" s="41"/>
      <c r="AA705" s="41"/>
      <c r="AB705" s="147">
        <v>13.5946796768638</v>
      </c>
      <c r="AC705" s="148"/>
      <c r="AD705" s="148"/>
      <c r="AE705" s="149"/>
      <c r="AF705" s="40" t="s">
        <v>111</v>
      </c>
      <c r="AG705" s="41"/>
      <c r="AH705" s="41"/>
      <c r="AI705" s="41"/>
      <c r="AJ705" s="41"/>
      <c r="AK705" s="41"/>
      <c r="AL705" s="41"/>
      <c r="AM705" s="45"/>
    </row>
    <row r="706" customHeight="1" spans="1:39">
      <c r="A706" s="29"/>
      <c r="B706" s="13">
        <v>29</v>
      </c>
      <c r="C706" s="30"/>
      <c r="D706" s="31"/>
      <c r="E706" s="32"/>
      <c r="F706" s="30"/>
      <c r="G706" s="31"/>
      <c r="H706" s="32"/>
      <c r="I706" s="139" t="s">
        <v>108</v>
      </c>
      <c r="J706" s="140"/>
      <c r="K706" s="140"/>
      <c r="L706" s="140"/>
      <c r="M706" s="140"/>
      <c r="N706" s="141"/>
      <c r="O706" s="52" t="s">
        <v>109</v>
      </c>
      <c r="P706" s="52"/>
      <c r="Q706" s="52"/>
      <c r="R706" s="52"/>
      <c r="S706" s="52"/>
      <c r="T706" s="52"/>
      <c r="U706" s="40" t="s">
        <v>110</v>
      </c>
      <c r="V706" s="41"/>
      <c r="W706" s="41"/>
      <c r="X706" s="45"/>
      <c r="Y706" s="40">
        <v>33</v>
      </c>
      <c r="Z706" s="41"/>
      <c r="AA706" s="41"/>
      <c r="AB706" s="147">
        <v>6.79733983843189</v>
      </c>
      <c r="AC706" s="148"/>
      <c r="AD706" s="148"/>
      <c r="AE706" s="149"/>
      <c r="AF706" s="40" t="s">
        <v>111</v>
      </c>
      <c r="AG706" s="41"/>
      <c r="AH706" s="41"/>
      <c r="AI706" s="41"/>
      <c r="AJ706" s="41"/>
      <c r="AK706" s="41"/>
      <c r="AL706" s="41"/>
      <c r="AM706" s="45"/>
    </row>
    <row r="707" customHeight="1" spans="1:39">
      <c r="A707" s="29"/>
      <c r="B707" s="13">
        <v>30</v>
      </c>
      <c r="C707" s="30"/>
      <c r="D707" s="31"/>
      <c r="E707" s="32"/>
      <c r="F707" s="30"/>
      <c r="G707" s="31"/>
      <c r="H707" s="32"/>
      <c r="I707" s="139" t="s">
        <v>112</v>
      </c>
      <c r="J707" s="140"/>
      <c r="K707" s="140"/>
      <c r="L707" s="140"/>
      <c r="M707" s="140"/>
      <c r="N707" s="141"/>
      <c r="O707" s="52" t="s">
        <v>109</v>
      </c>
      <c r="P707" s="52"/>
      <c r="Q707" s="52"/>
      <c r="R707" s="52"/>
      <c r="S707" s="52"/>
      <c r="T707" s="52"/>
      <c r="U707" s="40" t="s">
        <v>110</v>
      </c>
      <c r="V707" s="41"/>
      <c r="W707" s="41"/>
      <c r="X707" s="45"/>
      <c r="Y707" s="40">
        <v>43</v>
      </c>
      <c r="Z707" s="41"/>
      <c r="AA707" s="41"/>
      <c r="AB707" s="147">
        <v>8.85713978947186</v>
      </c>
      <c r="AC707" s="148"/>
      <c r="AD707" s="148"/>
      <c r="AE707" s="149"/>
      <c r="AF707" s="40" t="s">
        <v>111</v>
      </c>
      <c r="AG707" s="41"/>
      <c r="AH707" s="41"/>
      <c r="AI707" s="41"/>
      <c r="AJ707" s="41"/>
      <c r="AK707" s="41"/>
      <c r="AL707" s="41"/>
      <c r="AM707" s="45"/>
    </row>
    <row r="708" customHeight="1" spans="1:39">
      <c r="A708" s="29"/>
      <c r="B708" s="13">
        <v>31</v>
      </c>
      <c r="C708" s="30"/>
      <c r="D708" s="31"/>
      <c r="E708" s="32"/>
      <c r="F708" s="30"/>
      <c r="G708" s="31"/>
      <c r="H708" s="32"/>
      <c r="I708" s="139" t="s">
        <v>108</v>
      </c>
      <c r="J708" s="140"/>
      <c r="K708" s="140"/>
      <c r="L708" s="140"/>
      <c r="M708" s="140"/>
      <c r="N708" s="141"/>
      <c r="O708" s="52" t="s">
        <v>109</v>
      </c>
      <c r="P708" s="52"/>
      <c r="Q708" s="52"/>
      <c r="R708" s="52"/>
      <c r="S708" s="52"/>
      <c r="T708" s="52"/>
      <c r="U708" s="40" t="s">
        <v>110</v>
      </c>
      <c r="V708" s="41"/>
      <c r="W708" s="41"/>
      <c r="X708" s="45"/>
      <c r="Y708" s="40">
        <v>21</v>
      </c>
      <c r="Z708" s="41"/>
      <c r="AA708" s="41"/>
      <c r="AB708" s="147">
        <v>4.32557989718393</v>
      </c>
      <c r="AC708" s="148"/>
      <c r="AD708" s="148"/>
      <c r="AE708" s="149"/>
      <c r="AF708" s="40" t="s">
        <v>111</v>
      </c>
      <c r="AG708" s="41"/>
      <c r="AH708" s="41"/>
      <c r="AI708" s="41"/>
      <c r="AJ708" s="41"/>
      <c r="AK708" s="41"/>
      <c r="AL708" s="41"/>
      <c r="AM708" s="45"/>
    </row>
    <row r="709" customHeight="1" spans="1:39">
      <c r="A709" s="29"/>
      <c r="B709" s="13">
        <v>32</v>
      </c>
      <c r="C709" s="30"/>
      <c r="D709" s="31"/>
      <c r="E709" s="32"/>
      <c r="F709" s="30"/>
      <c r="G709" s="31"/>
      <c r="H709" s="32"/>
      <c r="I709" s="139" t="s">
        <v>112</v>
      </c>
      <c r="J709" s="140"/>
      <c r="K709" s="140"/>
      <c r="L709" s="140"/>
      <c r="M709" s="140"/>
      <c r="N709" s="141"/>
      <c r="O709" s="52" t="s">
        <v>109</v>
      </c>
      <c r="P709" s="52"/>
      <c r="Q709" s="52"/>
      <c r="R709" s="52"/>
      <c r="S709" s="52"/>
      <c r="T709" s="52"/>
      <c r="U709" s="40" t="s">
        <v>110</v>
      </c>
      <c r="V709" s="41"/>
      <c r="W709" s="41"/>
      <c r="X709" s="45"/>
      <c r="Y709" s="40">
        <v>77</v>
      </c>
      <c r="Z709" s="41"/>
      <c r="AA709" s="41"/>
      <c r="AB709" s="147">
        <v>15.8604596230078</v>
      </c>
      <c r="AC709" s="148"/>
      <c r="AD709" s="148"/>
      <c r="AE709" s="149"/>
      <c r="AF709" s="40" t="s">
        <v>111</v>
      </c>
      <c r="AG709" s="41"/>
      <c r="AH709" s="41"/>
      <c r="AI709" s="41"/>
      <c r="AJ709" s="41"/>
      <c r="AK709" s="41"/>
      <c r="AL709" s="41"/>
      <c r="AM709" s="45"/>
    </row>
    <row r="710" customHeight="1" spans="1:39">
      <c r="A710" s="29"/>
      <c r="B710" s="13">
        <v>33</v>
      </c>
      <c r="C710" s="30"/>
      <c r="D710" s="31"/>
      <c r="E710" s="32"/>
      <c r="F710" s="30"/>
      <c r="G710" s="31"/>
      <c r="H710" s="32"/>
      <c r="I710" s="139" t="s">
        <v>108</v>
      </c>
      <c r="J710" s="140"/>
      <c r="K710" s="140"/>
      <c r="L710" s="140"/>
      <c r="M710" s="140"/>
      <c r="N710" s="141"/>
      <c r="O710" s="52" t="s">
        <v>109</v>
      </c>
      <c r="P710" s="52"/>
      <c r="Q710" s="52"/>
      <c r="R710" s="52"/>
      <c r="S710" s="52"/>
      <c r="T710" s="52"/>
      <c r="U710" s="40" t="s">
        <v>110</v>
      </c>
      <c r="V710" s="41"/>
      <c r="W710" s="41"/>
      <c r="X710" s="45"/>
      <c r="Y710" s="40">
        <v>88</v>
      </c>
      <c r="Z710" s="41"/>
      <c r="AA710" s="41"/>
      <c r="AB710" s="147">
        <v>18.1262395691517</v>
      </c>
      <c r="AC710" s="148"/>
      <c r="AD710" s="148"/>
      <c r="AE710" s="149"/>
      <c r="AF710" s="40" t="s">
        <v>111</v>
      </c>
      <c r="AG710" s="41"/>
      <c r="AH710" s="41"/>
      <c r="AI710" s="41"/>
      <c r="AJ710" s="41"/>
      <c r="AK710" s="41"/>
      <c r="AL710" s="41"/>
      <c r="AM710" s="45"/>
    </row>
    <row r="711" customHeight="1" spans="1:39">
      <c r="A711" s="29"/>
      <c r="B711" s="13">
        <v>34</v>
      </c>
      <c r="C711" s="30"/>
      <c r="D711" s="31"/>
      <c r="E711" s="32"/>
      <c r="F711" s="30"/>
      <c r="G711" s="31"/>
      <c r="H711" s="32"/>
      <c r="I711" s="139" t="s">
        <v>112</v>
      </c>
      <c r="J711" s="140"/>
      <c r="K711" s="140"/>
      <c r="L711" s="140"/>
      <c r="M711" s="140"/>
      <c r="N711" s="141"/>
      <c r="O711" s="52" t="s">
        <v>109</v>
      </c>
      <c r="P711" s="52"/>
      <c r="Q711" s="52"/>
      <c r="R711" s="52"/>
      <c r="S711" s="52"/>
      <c r="T711" s="52"/>
      <c r="U711" s="40" t="s">
        <v>110</v>
      </c>
      <c r="V711" s="41"/>
      <c r="W711" s="41"/>
      <c r="X711" s="45"/>
      <c r="Y711" s="40">
        <v>56</v>
      </c>
      <c r="Z711" s="41"/>
      <c r="AA711" s="41"/>
      <c r="AB711" s="147">
        <v>11.5348797258238</v>
      </c>
      <c r="AC711" s="148"/>
      <c r="AD711" s="148"/>
      <c r="AE711" s="149"/>
      <c r="AF711" s="40" t="s">
        <v>111</v>
      </c>
      <c r="AG711" s="41"/>
      <c r="AH711" s="41"/>
      <c r="AI711" s="41"/>
      <c r="AJ711" s="41"/>
      <c r="AK711" s="41"/>
      <c r="AL711" s="41"/>
      <c r="AM711" s="45"/>
    </row>
    <row r="712" customHeight="1" spans="1:39">
      <c r="A712" s="29"/>
      <c r="B712" s="13">
        <v>35</v>
      </c>
      <c r="C712" s="30"/>
      <c r="D712" s="31"/>
      <c r="E712" s="32"/>
      <c r="F712" s="30"/>
      <c r="G712" s="31"/>
      <c r="H712" s="32"/>
      <c r="I712" s="139" t="s">
        <v>108</v>
      </c>
      <c r="J712" s="140"/>
      <c r="K712" s="140"/>
      <c r="L712" s="140"/>
      <c r="M712" s="140"/>
      <c r="N712" s="141"/>
      <c r="O712" s="52" t="s">
        <v>109</v>
      </c>
      <c r="P712" s="52"/>
      <c r="Q712" s="52"/>
      <c r="R712" s="52"/>
      <c r="S712" s="52"/>
      <c r="T712" s="52"/>
      <c r="U712" s="40" t="s">
        <v>110</v>
      </c>
      <c r="V712" s="41"/>
      <c r="W712" s="41"/>
      <c r="X712" s="45"/>
      <c r="Y712" s="40">
        <v>48</v>
      </c>
      <c r="Z712" s="41"/>
      <c r="AA712" s="41"/>
      <c r="AB712" s="147">
        <v>9.88703976499185</v>
      </c>
      <c r="AC712" s="148"/>
      <c r="AD712" s="148"/>
      <c r="AE712" s="149"/>
      <c r="AF712" s="40" t="s">
        <v>111</v>
      </c>
      <c r="AG712" s="41"/>
      <c r="AH712" s="41"/>
      <c r="AI712" s="41"/>
      <c r="AJ712" s="41"/>
      <c r="AK712" s="41"/>
      <c r="AL712" s="41"/>
      <c r="AM712" s="45"/>
    </row>
    <row r="713" customHeight="1" spans="1:39">
      <c r="A713" s="29"/>
      <c r="B713" s="13">
        <v>36</v>
      </c>
      <c r="C713" s="30"/>
      <c r="D713" s="31"/>
      <c r="E713" s="32"/>
      <c r="F713" s="30"/>
      <c r="G713" s="31"/>
      <c r="H713" s="32"/>
      <c r="I713" s="139" t="s">
        <v>112</v>
      </c>
      <c r="J713" s="140"/>
      <c r="K713" s="140"/>
      <c r="L713" s="140"/>
      <c r="M713" s="140"/>
      <c r="N713" s="141"/>
      <c r="O713" s="52" t="s">
        <v>109</v>
      </c>
      <c r="P713" s="52"/>
      <c r="Q713" s="52"/>
      <c r="R713" s="52"/>
      <c r="S713" s="52"/>
      <c r="T713" s="52"/>
      <c r="U713" s="40" t="s">
        <v>110</v>
      </c>
      <c r="V713" s="41"/>
      <c r="W713" s="41"/>
      <c r="X713" s="45"/>
      <c r="Y713" s="40">
        <v>34</v>
      </c>
      <c r="Z713" s="41"/>
      <c r="AA713" s="41"/>
      <c r="AB713" s="147">
        <v>7.00331983353589</v>
      </c>
      <c r="AC713" s="148"/>
      <c r="AD713" s="148"/>
      <c r="AE713" s="149"/>
      <c r="AF713" s="40" t="s">
        <v>111</v>
      </c>
      <c r="AG713" s="41"/>
      <c r="AH713" s="41"/>
      <c r="AI713" s="41"/>
      <c r="AJ713" s="41"/>
      <c r="AK713" s="41"/>
      <c r="AL713" s="41"/>
      <c r="AM713" s="45"/>
    </row>
    <row r="714" customHeight="1" spans="1:39">
      <c r="A714" s="29"/>
      <c r="B714" s="13">
        <v>37</v>
      </c>
      <c r="C714" s="30"/>
      <c r="D714" s="31"/>
      <c r="E714" s="32"/>
      <c r="F714" s="30"/>
      <c r="G714" s="31"/>
      <c r="H714" s="32"/>
      <c r="I714" s="139" t="s">
        <v>108</v>
      </c>
      <c r="J714" s="140"/>
      <c r="K714" s="140"/>
      <c r="L714" s="140"/>
      <c r="M714" s="140"/>
      <c r="N714" s="141"/>
      <c r="O714" s="52" t="s">
        <v>109</v>
      </c>
      <c r="P714" s="52"/>
      <c r="Q714" s="52"/>
      <c r="R714" s="52"/>
      <c r="S714" s="52"/>
      <c r="T714" s="52"/>
      <c r="U714" s="40" t="s">
        <v>110</v>
      </c>
      <c r="V714" s="41"/>
      <c r="W714" s="41"/>
      <c r="X714" s="45"/>
      <c r="Y714" s="40">
        <v>25</v>
      </c>
      <c r="Z714" s="41"/>
      <c r="AA714" s="41"/>
      <c r="AB714" s="147">
        <v>5.14949987759992</v>
      </c>
      <c r="AC714" s="148"/>
      <c r="AD714" s="148"/>
      <c r="AE714" s="149"/>
      <c r="AF714" s="40" t="s">
        <v>111</v>
      </c>
      <c r="AG714" s="41"/>
      <c r="AH714" s="41"/>
      <c r="AI714" s="41"/>
      <c r="AJ714" s="41"/>
      <c r="AK714" s="41"/>
      <c r="AL714" s="41"/>
      <c r="AM714" s="45"/>
    </row>
    <row r="715" customHeight="1" spans="1:39">
      <c r="A715" s="29"/>
      <c r="B715" s="13">
        <v>38</v>
      </c>
      <c r="C715" s="30"/>
      <c r="D715" s="31"/>
      <c r="E715" s="32"/>
      <c r="F715" s="30"/>
      <c r="G715" s="31"/>
      <c r="H715" s="32"/>
      <c r="I715" s="139" t="s">
        <v>112</v>
      </c>
      <c r="J715" s="140"/>
      <c r="K715" s="140"/>
      <c r="L715" s="140"/>
      <c r="M715" s="140"/>
      <c r="N715" s="141"/>
      <c r="O715" s="52" t="s">
        <v>109</v>
      </c>
      <c r="P715" s="52"/>
      <c r="Q715" s="52"/>
      <c r="R715" s="52"/>
      <c r="S715" s="52"/>
      <c r="T715" s="52"/>
      <c r="U715" s="40" t="s">
        <v>110</v>
      </c>
      <c r="V715" s="41"/>
      <c r="W715" s="41"/>
      <c r="X715" s="45"/>
      <c r="Y715" s="40">
        <v>49</v>
      </c>
      <c r="Z715" s="41"/>
      <c r="AA715" s="41"/>
      <c r="AB715" s="147">
        <v>10.0930197600958</v>
      </c>
      <c r="AC715" s="148"/>
      <c r="AD715" s="148"/>
      <c r="AE715" s="149"/>
      <c r="AF715" s="40" t="s">
        <v>111</v>
      </c>
      <c r="AG715" s="41"/>
      <c r="AH715" s="41"/>
      <c r="AI715" s="41"/>
      <c r="AJ715" s="41"/>
      <c r="AK715" s="41"/>
      <c r="AL715" s="41"/>
      <c r="AM715" s="45"/>
    </row>
    <row r="716" customHeight="1" spans="1:39">
      <c r="A716" s="29"/>
      <c r="B716" s="13">
        <v>39</v>
      </c>
      <c r="C716" s="30"/>
      <c r="D716" s="31"/>
      <c r="E716" s="32"/>
      <c r="F716" s="30"/>
      <c r="G716" s="31"/>
      <c r="H716" s="32"/>
      <c r="I716" s="139" t="s">
        <v>108</v>
      </c>
      <c r="J716" s="140"/>
      <c r="K716" s="140"/>
      <c r="L716" s="140"/>
      <c r="M716" s="140"/>
      <c r="N716" s="141"/>
      <c r="O716" s="52" t="s">
        <v>109</v>
      </c>
      <c r="P716" s="52"/>
      <c r="Q716" s="52"/>
      <c r="R716" s="52"/>
      <c r="S716" s="52"/>
      <c r="T716" s="52"/>
      <c r="U716" s="40" t="s">
        <v>110</v>
      </c>
      <c r="V716" s="41"/>
      <c r="W716" s="41"/>
      <c r="X716" s="45"/>
      <c r="Y716" s="40">
        <v>65</v>
      </c>
      <c r="Z716" s="41"/>
      <c r="AA716" s="41"/>
      <c r="AB716" s="147">
        <v>13.3886996817598</v>
      </c>
      <c r="AC716" s="148"/>
      <c r="AD716" s="148"/>
      <c r="AE716" s="149"/>
      <c r="AF716" s="40" t="s">
        <v>111</v>
      </c>
      <c r="AG716" s="41"/>
      <c r="AH716" s="41"/>
      <c r="AI716" s="41"/>
      <c r="AJ716" s="41"/>
      <c r="AK716" s="41"/>
      <c r="AL716" s="41"/>
      <c r="AM716" s="45"/>
    </row>
    <row r="717" customHeight="1" spans="1:39">
      <c r="A717" s="29"/>
      <c r="B717" s="13">
        <v>40</v>
      </c>
      <c r="C717" s="30"/>
      <c r="D717" s="31"/>
      <c r="E717" s="32"/>
      <c r="F717" s="30"/>
      <c r="G717" s="31"/>
      <c r="H717" s="32"/>
      <c r="I717" s="139" t="s">
        <v>112</v>
      </c>
      <c r="J717" s="140"/>
      <c r="K717" s="140"/>
      <c r="L717" s="140"/>
      <c r="M717" s="140"/>
      <c r="N717" s="141"/>
      <c r="O717" s="52" t="s">
        <v>109</v>
      </c>
      <c r="P717" s="52"/>
      <c r="Q717" s="52"/>
      <c r="R717" s="52"/>
      <c r="S717" s="52"/>
      <c r="T717" s="52"/>
      <c r="U717" s="40" t="s">
        <v>110</v>
      </c>
      <c r="V717" s="41"/>
      <c r="W717" s="41"/>
      <c r="X717" s="45"/>
      <c r="Y717" s="40">
        <v>54</v>
      </c>
      <c r="Z717" s="41"/>
      <c r="AA717" s="41"/>
      <c r="AB717" s="147">
        <v>11.1229197356158</v>
      </c>
      <c r="AC717" s="148"/>
      <c r="AD717" s="148"/>
      <c r="AE717" s="149"/>
      <c r="AF717" s="40" t="s">
        <v>111</v>
      </c>
      <c r="AG717" s="41"/>
      <c r="AH717" s="41"/>
      <c r="AI717" s="41"/>
      <c r="AJ717" s="41"/>
      <c r="AK717" s="41"/>
      <c r="AL717" s="41"/>
      <c r="AM717" s="45"/>
    </row>
    <row r="718" customHeight="1" spans="1:39">
      <c r="A718" s="29"/>
      <c r="B718" s="13">
        <v>41</v>
      </c>
      <c r="C718" s="30"/>
      <c r="D718" s="31"/>
      <c r="E718" s="32"/>
      <c r="F718" s="30"/>
      <c r="G718" s="31"/>
      <c r="H718" s="32"/>
      <c r="I718" s="139" t="s">
        <v>108</v>
      </c>
      <c r="J718" s="140"/>
      <c r="K718" s="140"/>
      <c r="L718" s="140"/>
      <c r="M718" s="140"/>
      <c r="N718" s="141"/>
      <c r="O718" s="52" t="s">
        <v>109</v>
      </c>
      <c r="P718" s="52"/>
      <c r="Q718" s="52"/>
      <c r="R718" s="52"/>
      <c r="S718" s="52"/>
      <c r="T718" s="52"/>
      <c r="U718" s="40" t="s">
        <v>110</v>
      </c>
      <c r="V718" s="41"/>
      <c r="W718" s="41"/>
      <c r="X718" s="45"/>
      <c r="Y718" s="40">
        <v>36</v>
      </c>
      <c r="Z718" s="41"/>
      <c r="AA718" s="41"/>
      <c r="AB718" s="147">
        <v>7.41527982374388</v>
      </c>
      <c r="AC718" s="148"/>
      <c r="AD718" s="148"/>
      <c r="AE718" s="149"/>
      <c r="AF718" s="40" t="s">
        <v>111</v>
      </c>
      <c r="AG718" s="41"/>
      <c r="AH718" s="41"/>
      <c r="AI718" s="41"/>
      <c r="AJ718" s="41"/>
      <c r="AK718" s="41"/>
      <c r="AL718" s="41"/>
      <c r="AM718" s="45"/>
    </row>
    <row r="719" customHeight="1" spans="1:39">
      <c r="A719" s="29"/>
      <c r="B719" s="13">
        <v>42</v>
      </c>
      <c r="C719" s="30"/>
      <c r="D719" s="31"/>
      <c r="E719" s="32"/>
      <c r="F719" s="30"/>
      <c r="G719" s="31"/>
      <c r="H719" s="32"/>
      <c r="I719" s="139" t="s">
        <v>112</v>
      </c>
      <c r="J719" s="140"/>
      <c r="K719" s="140"/>
      <c r="L719" s="140"/>
      <c r="M719" s="140"/>
      <c r="N719" s="141"/>
      <c r="O719" s="52" t="s">
        <v>109</v>
      </c>
      <c r="P719" s="52"/>
      <c r="Q719" s="52"/>
      <c r="R719" s="52"/>
      <c r="S719" s="52"/>
      <c r="T719" s="52"/>
      <c r="U719" s="40" t="s">
        <v>110</v>
      </c>
      <c r="V719" s="41"/>
      <c r="W719" s="41"/>
      <c r="X719" s="45"/>
      <c r="Y719" s="40">
        <v>77</v>
      </c>
      <c r="Z719" s="41"/>
      <c r="AA719" s="41"/>
      <c r="AB719" s="147">
        <v>15.8604596230078</v>
      </c>
      <c r="AC719" s="148"/>
      <c r="AD719" s="148"/>
      <c r="AE719" s="149"/>
      <c r="AF719" s="40" t="s">
        <v>111</v>
      </c>
      <c r="AG719" s="41"/>
      <c r="AH719" s="41"/>
      <c r="AI719" s="41"/>
      <c r="AJ719" s="41"/>
      <c r="AK719" s="41"/>
      <c r="AL719" s="41"/>
      <c r="AM719" s="45"/>
    </row>
    <row r="720" customHeight="1" spans="1:39">
      <c r="A720" s="29"/>
      <c r="B720" s="13">
        <v>43</v>
      </c>
      <c r="C720" s="30"/>
      <c r="D720" s="31"/>
      <c r="E720" s="32"/>
      <c r="F720" s="30"/>
      <c r="G720" s="31"/>
      <c r="H720" s="32"/>
      <c r="I720" s="139" t="s">
        <v>108</v>
      </c>
      <c r="J720" s="140"/>
      <c r="K720" s="140"/>
      <c r="L720" s="140"/>
      <c r="M720" s="140"/>
      <c r="N720" s="141"/>
      <c r="O720" s="52" t="s">
        <v>109</v>
      </c>
      <c r="P720" s="52"/>
      <c r="Q720" s="52"/>
      <c r="R720" s="52"/>
      <c r="S720" s="52"/>
      <c r="T720" s="52"/>
      <c r="U720" s="40" t="s">
        <v>110</v>
      </c>
      <c r="V720" s="41"/>
      <c r="W720" s="41"/>
      <c r="X720" s="45"/>
      <c r="Y720" s="40">
        <v>42</v>
      </c>
      <c r="Z720" s="41"/>
      <c r="AA720" s="41"/>
      <c r="AB720" s="147">
        <v>8.65115979436786</v>
      </c>
      <c r="AC720" s="148"/>
      <c r="AD720" s="148"/>
      <c r="AE720" s="149"/>
      <c r="AF720" s="40" t="s">
        <v>111</v>
      </c>
      <c r="AG720" s="41"/>
      <c r="AH720" s="41"/>
      <c r="AI720" s="41"/>
      <c r="AJ720" s="41"/>
      <c r="AK720" s="41"/>
      <c r="AL720" s="41"/>
      <c r="AM720" s="45"/>
    </row>
    <row r="721" s="2" customFormat="1" customHeight="1" spans="1:39">
      <c r="A721" s="29"/>
      <c r="B721" s="13">
        <v>44</v>
      </c>
      <c r="C721" s="30"/>
      <c r="D721" s="31"/>
      <c r="E721" s="32"/>
      <c r="F721" s="30"/>
      <c r="G721" s="31"/>
      <c r="H721" s="32"/>
      <c r="I721" s="139" t="s">
        <v>108</v>
      </c>
      <c r="J721" s="140"/>
      <c r="K721" s="140"/>
      <c r="L721" s="140"/>
      <c r="M721" s="140"/>
      <c r="N721" s="141"/>
      <c r="O721" s="52" t="s">
        <v>109</v>
      </c>
      <c r="P721" s="52"/>
      <c r="Q721" s="52"/>
      <c r="R721" s="52"/>
      <c r="S721" s="52"/>
      <c r="T721" s="52"/>
      <c r="U721" s="40" t="s">
        <v>110</v>
      </c>
      <c r="V721" s="41"/>
      <c r="W721" s="41"/>
      <c r="X721" s="45"/>
      <c r="Y721" s="40">
        <v>68</v>
      </c>
      <c r="Z721" s="41"/>
      <c r="AA721" s="41"/>
      <c r="AB721" s="147">
        <v>14.0066396670718</v>
      </c>
      <c r="AC721" s="148"/>
      <c r="AD721" s="148"/>
      <c r="AE721" s="149"/>
      <c r="AF721" s="40" t="s">
        <v>111</v>
      </c>
      <c r="AG721" s="41"/>
      <c r="AH721" s="41"/>
      <c r="AI721" s="41"/>
      <c r="AJ721" s="41"/>
      <c r="AK721" s="41"/>
      <c r="AL721" s="41"/>
      <c r="AM721" s="45"/>
    </row>
    <row r="722" customHeight="1" spans="1:39">
      <c r="A722" s="29"/>
      <c r="B722" s="13">
        <v>45</v>
      </c>
      <c r="C722" s="30"/>
      <c r="D722" s="31"/>
      <c r="E722" s="32"/>
      <c r="F722" s="30"/>
      <c r="G722" s="31"/>
      <c r="H722" s="32"/>
      <c r="I722" s="139" t="s">
        <v>112</v>
      </c>
      <c r="J722" s="140"/>
      <c r="K722" s="140"/>
      <c r="L722" s="140"/>
      <c r="M722" s="140"/>
      <c r="N722" s="141"/>
      <c r="O722" s="52" t="s">
        <v>109</v>
      </c>
      <c r="P722" s="52"/>
      <c r="Q722" s="52"/>
      <c r="R722" s="52"/>
      <c r="S722" s="52"/>
      <c r="T722" s="52"/>
      <c r="U722" s="40" t="s">
        <v>110</v>
      </c>
      <c r="V722" s="41"/>
      <c r="W722" s="41"/>
      <c r="X722" s="45"/>
      <c r="Y722" s="40">
        <v>91</v>
      </c>
      <c r="Z722" s="41"/>
      <c r="AA722" s="41"/>
      <c r="AB722" s="147">
        <v>18.7441795544637</v>
      </c>
      <c r="AC722" s="148"/>
      <c r="AD722" s="148"/>
      <c r="AE722" s="149"/>
      <c r="AF722" s="40" t="s">
        <v>111</v>
      </c>
      <c r="AG722" s="41"/>
      <c r="AH722" s="41"/>
      <c r="AI722" s="41"/>
      <c r="AJ722" s="41"/>
      <c r="AK722" s="41"/>
      <c r="AL722" s="41"/>
      <c r="AM722" s="45"/>
    </row>
    <row r="723" customHeight="1" spans="1:39">
      <c r="A723" s="29"/>
      <c r="B723" s="13">
        <v>46</v>
      </c>
      <c r="C723" s="30"/>
      <c r="D723" s="31"/>
      <c r="E723" s="32"/>
      <c r="F723" s="30"/>
      <c r="G723" s="31"/>
      <c r="H723" s="32"/>
      <c r="I723" s="139" t="s">
        <v>108</v>
      </c>
      <c r="J723" s="140"/>
      <c r="K723" s="140"/>
      <c r="L723" s="140"/>
      <c r="M723" s="140"/>
      <c r="N723" s="141"/>
      <c r="O723" s="52" t="s">
        <v>109</v>
      </c>
      <c r="P723" s="52"/>
      <c r="Q723" s="52"/>
      <c r="R723" s="52"/>
      <c r="S723" s="52"/>
      <c r="T723" s="52"/>
      <c r="U723" s="40" t="s">
        <v>110</v>
      </c>
      <c r="V723" s="41"/>
      <c r="W723" s="41"/>
      <c r="X723" s="45"/>
      <c r="Y723" s="40">
        <v>31</v>
      </c>
      <c r="Z723" s="41"/>
      <c r="AA723" s="41"/>
      <c r="AB723" s="147">
        <v>6.3853798482239</v>
      </c>
      <c r="AC723" s="148"/>
      <c r="AD723" s="148"/>
      <c r="AE723" s="149"/>
      <c r="AF723" s="40" t="s">
        <v>111</v>
      </c>
      <c r="AG723" s="41"/>
      <c r="AH723" s="41"/>
      <c r="AI723" s="41"/>
      <c r="AJ723" s="41"/>
      <c r="AK723" s="41"/>
      <c r="AL723" s="41"/>
      <c r="AM723" s="45"/>
    </row>
    <row r="724" customHeight="1" spans="1:39">
      <c r="A724" s="29"/>
      <c r="B724" s="13">
        <v>47</v>
      </c>
      <c r="C724" s="30"/>
      <c r="D724" s="31"/>
      <c r="E724" s="32"/>
      <c r="F724" s="30"/>
      <c r="G724" s="31"/>
      <c r="H724" s="32"/>
      <c r="I724" s="139" t="s">
        <v>112</v>
      </c>
      <c r="J724" s="140"/>
      <c r="K724" s="140"/>
      <c r="L724" s="140"/>
      <c r="M724" s="140"/>
      <c r="N724" s="141"/>
      <c r="O724" s="52" t="s">
        <v>109</v>
      </c>
      <c r="P724" s="52"/>
      <c r="Q724" s="52"/>
      <c r="R724" s="52"/>
      <c r="S724" s="52"/>
      <c r="T724" s="52"/>
      <c r="U724" s="40" t="s">
        <v>110</v>
      </c>
      <c r="V724" s="41"/>
      <c r="W724" s="41"/>
      <c r="X724" s="45"/>
      <c r="Y724" s="40">
        <v>79</v>
      </c>
      <c r="Z724" s="41"/>
      <c r="AA724" s="41"/>
      <c r="AB724" s="147">
        <v>16.2724196132158</v>
      </c>
      <c r="AC724" s="148"/>
      <c r="AD724" s="148"/>
      <c r="AE724" s="149"/>
      <c r="AF724" s="40" t="s">
        <v>111</v>
      </c>
      <c r="AG724" s="41"/>
      <c r="AH724" s="41"/>
      <c r="AI724" s="41"/>
      <c r="AJ724" s="41"/>
      <c r="AK724" s="41"/>
      <c r="AL724" s="41"/>
      <c r="AM724" s="45"/>
    </row>
    <row r="725" customHeight="1" spans="1:39">
      <c r="A725" s="29"/>
      <c r="B725" s="13">
        <v>48</v>
      </c>
      <c r="C725" s="30"/>
      <c r="D725" s="31"/>
      <c r="E725" s="32"/>
      <c r="F725" s="30"/>
      <c r="G725" s="31"/>
      <c r="H725" s="32"/>
      <c r="I725" s="139" t="s">
        <v>108</v>
      </c>
      <c r="J725" s="140"/>
      <c r="K725" s="140"/>
      <c r="L725" s="140"/>
      <c r="M725" s="140"/>
      <c r="N725" s="141"/>
      <c r="O725" s="52" t="s">
        <v>109</v>
      </c>
      <c r="P725" s="52"/>
      <c r="Q725" s="52"/>
      <c r="R725" s="52"/>
      <c r="S725" s="52"/>
      <c r="T725" s="52"/>
      <c r="U725" s="40" t="s">
        <v>114</v>
      </c>
      <c r="V725" s="41"/>
      <c r="W725" s="41"/>
      <c r="X725" s="45"/>
      <c r="Y725" s="40">
        <v>77</v>
      </c>
      <c r="Z725" s="41"/>
      <c r="AA725" s="41"/>
      <c r="AB725" s="147">
        <v>15.8604596230078</v>
      </c>
      <c r="AC725" s="148"/>
      <c r="AD725" s="148"/>
      <c r="AE725" s="149"/>
      <c r="AF725" s="40" t="s">
        <v>111</v>
      </c>
      <c r="AG725" s="41"/>
      <c r="AH725" s="41"/>
      <c r="AI725" s="41"/>
      <c r="AJ725" s="41"/>
      <c r="AK725" s="41"/>
      <c r="AL725" s="41"/>
      <c r="AM725" s="45"/>
    </row>
    <row r="726" customHeight="1" spans="1:39">
      <c r="A726" s="29"/>
      <c r="B726" s="13">
        <v>49</v>
      </c>
      <c r="C726" s="30"/>
      <c r="D726" s="31"/>
      <c r="E726" s="32"/>
      <c r="F726" s="30"/>
      <c r="G726" s="31"/>
      <c r="H726" s="32"/>
      <c r="I726" s="139" t="s">
        <v>112</v>
      </c>
      <c r="J726" s="140"/>
      <c r="K726" s="140"/>
      <c r="L726" s="140"/>
      <c r="M726" s="140"/>
      <c r="N726" s="141"/>
      <c r="O726" s="52"/>
      <c r="P726" s="52"/>
      <c r="Q726" s="52"/>
      <c r="R726" s="52" t="s">
        <v>109</v>
      </c>
      <c r="S726" s="52"/>
      <c r="T726" s="52"/>
      <c r="U726" s="40" t="s">
        <v>113</v>
      </c>
      <c r="V726" s="41"/>
      <c r="W726" s="41"/>
      <c r="X726" s="45"/>
      <c r="Y726" s="40">
        <v>0</v>
      </c>
      <c r="Z726" s="41"/>
      <c r="AA726" s="41"/>
      <c r="AB726" s="147">
        <v>0</v>
      </c>
      <c r="AC726" s="148"/>
      <c r="AD726" s="148"/>
      <c r="AE726" s="149"/>
      <c r="AF726" s="40" t="s">
        <v>111</v>
      </c>
      <c r="AG726" s="41"/>
      <c r="AH726" s="41"/>
      <c r="AI726" s="41"/>
      <c r="AJ726" s="41"/>
      <c r="AK726" s="41"/>
      <c r="AL726" s="41"/>
      <c r="AM726" s="45"/>
    </row>
    <row r="727" customHeight="1" spans="1:39">
      <c r="A727" s="29"/>
      <c r="B727" s="13">
        <v>50</v>
      </c>
      <c r="C727" s="30"/>
      <c r="D727" s="31"/>
      <c r="E727" s="32"/>
      <c r="F727" s="30"/>
      <c r="G727" s="31"/>
      <c r="H727" s="32"/>
      <c r="I727" s="139" t="s">
        <v>108</v>
      </c>
      <c r="J727" s="140"/>
      <c r="K727" s="140"/>
      <c r="L727" s="140"/>
      <c r="M727" s="140"/>
      <c r="N727" s="141"/>
      <c r="O727" s="52" t="s">
        <v>109</v>
      </c>
      <c r="P727" s="52"/>
      <c r="Q727" s="52"/>
      <c r="R727" s="52"/>
      <c r="S727" s="52"/>
      <c r="T727" s="52"/>
      <c r="U727" s="40" t="s">
        <v>114</v>
      </c>
      <c r="V727" s="41"/>
      <c r="W727" s="41"/>
      <c r="X727" s="45"/>
      <c r="Y727" s="40">
        <v>47</v>
      </c>
      <c r="Z727" s="41"/>
      <c r="AA727" s="41"/>
      <c r="AB727" s="147">
        <v>9.68105976988785</v>
      </c>
      <c r="AC727" s="148"/>
      <c r="AD727" s="148"/>
      <c r="AE727" s="149"/>
      <c r="AF727" s="40" t="s">
        <v>111</v>
      </c>
      <c r="AG727" s="41"/>
      <c r="AH727" s="41"/>
      <c r="AI727" s="41"/>
      <c r="AJ727" s="41"/>
      <c r="AK727" s="41"/>
      <c r="AL727" s="41"/>
      <c r="AM727" s="45"/>
    </row>
    <row r="728" customHeight="1" spans="1:39">
      <c r="A728" s="29"/>
      <c r="B728" s="13">
        <v>51</v>
      </c>
      <c r="C728" s="30"/>
      <c r="D728" s="31"/>
      <c r="E728" s="32"/>
      <c r="F728" s="30"/>
      <c r="G728" s="31"/>
      <c r="H728" s="32"/>
      <c r="I728" s="139" t="s">
        <v>112</v>
      </c>
      <c r="J728" s="140"/>
      <c r="K728" s="140"/>
      <c r="L728" s="140"/>
      <c r="M728" s="140"/>
      <c r="N728" s="141"/>
      <c r="O728" s="52"/>
      <c r="P728" s="52"/>
      <c r="Q728" s="52"/>
      <c r="R728" s="52" t="s">
        <v>109</v>
      </c>
      <c r="S728" s="52"/>
      <c r="T728" s="52"/>
      <c r="U728" s="40" t="s">
        <v>113</v>
      </c>
      <c r="V728" s="41"/>
      <c r="W728" s="41"/>
      <c r="X728" s="45"/>
      <c r="Y728" s="40">
        <v>0</v>
      </c>
      <c r="Z728" s="41"/>
      <c r="AA728" s="41"/>
      <c r="AB728" s="147">
        <v>0</v>
      </c>
      <c r="AC728" s="148"/>
      <c r="AD728" s="148"/>
      <c r="AE728" s="149"/>
      <c r="AF728" s="40" t="s">
        <v>111</v>
      </c>
      <c r="AG728" s="41"/>
      <c r="AH728" s="41"/>
      <c r="AI728" s="41"/>
      <c r="AJ728" s="41"/>
      <c r="AK728" s="41"/>
      <c r="AL728" s="41"/>
      <c r="AM728" s="45"/>
    </row>
    <row r="729" customHeight="1" spans="1:39">
      <c r="A729" s="29"/>
      <c r="B729" s="13">
        <v>52</v>
      </c>
      <c r="C729" s="30"/>
      <c r="D729" s="31"/>
      <c r="E729" s="32"/>
      <c r="F729" s="30"/>
      <c r="G729" s="31"/>
      <c r="H729" s="32"/>
      <c r="I729" s="139" t="s">
        <v>108</v>
      </c>
      <c r="J729" s="140"/>
      <c r="K729" s="140"/>
      <c r="L729" s="140"/>
      <c r="M729" s="140"/>
      <c r="N729" s="141"/>
      <c r="O729" s="52"/>
      <c r="P729" s="52"/>
      <c r="Q729" s="52"/>
      <c r="R729" s="52" t="s">
        <v>109</v>
      </c>
      <c r="S729" s="52"/>
      <c r="T729" s="52"/>
      <c r="U729" s="40" t="s">
        <v>113</v>
      </c>
      <c r="V729" s="41"/>
      <c r="W729" s="41"/>
      <c r="X729" s="45"/>
      <c r="Y729" s="40">
        <v>0</v>
      </c>
      <c r="Z729" s="41"/>
      <c r="AA729" s="41"/>
      <c r="AB729" s="147">
        <v>0</v>
      </c>
      <c r="AC729" s="148"/>
      <c r="AD729" s="148"/>
      <c r="AE729" s="149"/>
      <c r="AF729" s="40" t="s">
        <v>111</v>
      </c>
      <c r="AG729" s="41"/>
      <c r="AH729" s="41"/>
      <c r="AI729" s="41"/>
      <c r="AJ729" s="41"/>
      <c r="AK729" s="41"/>
      <c r="AL729" s="41"/>
      <c r="AM729" s="45"/>
    </row>
    <row r="730" customHeight="1" spans="1:39">
      <c r="A730" s="29"/>
      <c r="B730" s="13">
        <v>53</v>
      </c>
      <c r="C730" s="30"/>
      <c r="D730" s="31"/>
      <c r="E730" s="32"/>
      <c r="F730" s="30"/>
      <c r="G730" s="31"/>
      <c r="H730" s="32"/>
      <c r="I730" s="139" t="s">
        <v>112</v>
      </c>
      <c r="J730" s="140"/>
      <c r="K730" s="140"/>
      <c r="L730" s="140"/>
      <c r="M730" s="140"/>
      <c r="N730" s="141"/>
      <c r="O730" s="52" t="s">
        <v>109</v>
      </c>
      <c r="P730" s="52"/>
      <c r="Q730" s="52"/>
      <c r="R730" s="52"/>
      <c r="S730" s="52"/>
      <c r="T730" s="52"/>
      <c r="U730" s="40" t="s">
        <v>114</v>
      </c>
      <c r="V730" s="41"/>
      <c r="W730" s="41"/>
      <c r="X730" s="45"/>
      <c r="Y730" s="40">
        <v>50</v>
      </c>
      <c r="Z730" s="41"/>
      <c r="AA730" s="41"/>
      <c r="AB730" s="147">
        <v>10.2989997551998</v>
      </c>
      <c r="AC730" s="148"/>
      <c r="AD730" s="148"/>
      <c r="AE730" s="149"/>
      <c r="AF730" s="40" t="s">
        <v>111</v>
      </c>
      <c r="AG730" s="41"/>
      <c r="AH730" s="41"/>
      <c r="AI730" s="41"/>
      <c r="AJ730" s="41"/>
      <c r="AK730" s="41"/>
      <c r="AL730" s="41"/>
      <c r="AM730" s="45"/>
    </row>
    <row r="731" customHeight="1" spans="1:39">
      <c r="A731" s="29"/>
      <c r="B731" s="13">
        <v>54</v>
      </c>
      <c r="C731" s="30"/>
      <c r="D731" s="31"/>
      <c r="E731" s="32"/>
      <c r="F731" s="30"/>
      <c r="G731" s="31"/>
      <c r="H731" s="32"/>
      <c r="I731" s="139"/>
      <c r="J731" s="140"/>
      <c r="K731" s="140"/>
      <c r="L731" s="140"/>
      <c r="M731" s="140"/>
      <c r="N731" s="141"/>
      <c r="O731" s="52"/>
      <c r="P731" s="52"/>
      <c r="Q731" s="52"/>
      <c r="R731" s="52"/>
      <c r="S731" s="52"/>
      <c r="T731" s="52"/>
      <c r="U731" s="40"/>
      <c r="V731" s="41"/>
      <c r="W731" s="41"/>
      <c r="X731" s="45"/>
      <c r="Y731" s="40"/>
      <c r="Z731" s="41"/>
      <c r="AA731" s="41"/>
      <c r="AB731" s="147"/>
      <c r="AC731" s="148"/>
      <c r="AD731" s="148"/>
      <c r="AE731" s="149"/>
      <c r="AF731" s="40"/>
      <c r="AG731" s="41"/>
      <c r="AH731" s="41"/>
      <c r="AI731" s="41"/>
      <c r="AJ731" s="41"/>
      <c r="AK731" s="41"/>
      <c r="AL731" s="41"/>
      <c r="AM731" s="45"/>
    </row>
    <row r="732" customHeight="1" spans="1:39">
      <c r="A732" s="29"/>
      <c r="B732" s="13">
        <v>55</v>
      </c>
      <c r="C732" s="30"/>
      <c r="D732" s="31"/>
      <c r="E732" s="32"/>
      <c r="F732" s="30"/>
      <c r="G732" s="31"/>
      <c r="H732" s="32"/>
      <c r="I732" s="139"/>
      <c r="J732" s="140"/>
      <c r="K732" s="140"/>
      <c r="L732" s="140"/>
      <c r="M732" s="140"/>
      <c r="N732" s="141"/>
      <c r="O732" s="52"/>
      <c r="P732" s="52"/>
      <c r="Q732" s="52"/>
      <c r="R732" s="52"/>
      <c r="S732" s="52"/>
      <c r="T732" s="52"/>
      <c r="U732" s="40"/>
      <c r="V732" s="41"/>
      <c r="W732" s="41"/>
      <c r="X732" s="45"/>
      <c r="Y732" s="40"/>
      <c r="Z732" s="41"/>
      <c r="AA732" s="41"/>
      <c r="AB732" s="147"/>
      <c r="AC732" s="148"/>
      <c r="AD732" s="148"/>
      <c r="AE732" s="149"/>
      <c r="AF732" s="40"/>
      <c r="AG732" s="41"/>
      <c r="AH732" s="41"/>
      <c r="AI732" s="41"/>
      <c r="AJ732" s="41"/>
      <c r="AK732" s="41"/>
      <c r="AL732" s="41"/>
      <c r="AM732" s="45"/>
    </row>
    <row r="733" customHeight="1" spans="1:39">
      <c r="A733" s="29"/>
      <c r="B733" s="13">
        <v>56</v>
      </c>
      <c r="C733" s="30"/>
      <c r="D733" s="31"/>
      <c r="E733" s="32"/>
      <c r="F733" s="30"/>
      <c r="G733" s="31"/>
      <c r="H733" s="32"/>
      <c r="I733" s="139"/>
      <c r="J733" s="140"/>
      <c r="K733" s="140"/>
      <c r="L733" s="140"/>
      <c r="M733" s="140"/>
      <c r="N733" s="141"/>
      <c r="O733" s="52"/>
      <c r="P733" s="52"/>
      <c r="Q733" s="52"/>
      <c r="R733" s="52"/>
      <c r="S733" s="52"/>
      <c r="T733" s="52"/>
      <c r="U733" s="40"/>
      <c r="V733" s="41"/>
      <c r="W733" s="41"/>
      <c r="X733" s="45"/>
      <c r="Y733" s="40"/>
      <c r="Z733" s="41"/>
      <c r="AA733" s="41"/>
      <c r="AB733" s="147"/>
      <c r="AC733" s="148"/>
      <c r="AD733" s="148"/>
      <c r="AE733" s="149"/>
      <c r="AF733" s="40"/>
      <c r="AG733" s="41"/>
      <c r="AH733" s="41"/>
      <c r="AI733" s="41"/>
      <c r="AJ733" s="41"/>
      <c r="AK733" s="41"/>
      <c r="AL733" s="41"/>
      <c r="AM733" s="45"/>
    </row>
    <row r="734" customHeight="1" spans="1:39">
      <c r="A734" s="29"/>
      <c r="B734" s="13">
        <v>57</v>
      </c>
      <c r="C734" s="30"/>
      <c r="D734" s="31"/>
      <c r="E734" s="32"/>
      <c r="F734" s="30"/>
      <c r="G734" s="31"/>
      <c r="H734" s="32"/>
      <c r="I734" s="139"/>
      <c r="J734" s="140"/>
      <c r="K734" s="140"/>
      <c r="L734" s="140"/>
      <c r="M734" s="140"/>
      <c r="N734" s="141"/>
      <c r="O734" s="52"/>
      <c r="P734" s="52"/>
      <c r="Q734" s="52"/>
      <c r="R734" s="52"/>
      <c r="S734" s="52"/>
      <c r="T734" s="52"/>
      <c r="U734" s="40"/>
      <c r="V734" s="41"/>
      <c r="W734" s="41"/>
      <c r="X734" s="45"/>
      <c r="Y734" s="40"/>
      <c r="Z734" s="41"/>
      <c r="AA734" s="41"/>
      <c r="AB734" s="147"/>
      <c r="AC734" s="148"/>
      <c r="AD734" s="148"/>
      <c r="AE734" s="149"/>
      <c r="AF734" s="40"/>
      <c r="AG734" s="41"/>
      <c r="AH734" s="41"/>
      <c r="AI734" s="41"/>
      <c r="AJ734" s="41"/>
      <c r="AK734" s="41"/>
      <c r="AL734" s="41"/>
      <c r="AM734" s="45"/>
    </row>
    <row r="735" customHeight="1" spans="1:39">
      <c r="A735" s="29"/>
      <c r="B735" s="13">
        <v>58</v>
      </c>
      <c r="C735" s="30"/>
      <c r="D735" s="31"/>
      <c r="E735" s="32"/>
      <c r="F735" s="30"/>
      <c r="G735" s="31"/>
      <c r="H735" s="32"/>
      <c r="I735" s="139"/>
      <c r="J735" s="140"/>
      <c r="K735" s="140"/>
      <c r="L735" s="140"/>
      <c r="M735" s="140"/>
      <c r="N735" s="141"/>
      <c r="O735" s="52"/>
      <c r="P735" s="52"/>
      <c r="Q735" s="52"/>
      <c r="R735" s="52"/>
      <c r="S735" s="52"/>
      <c r="T735" s="52"/>
      <c r="U735" s="40"/>
      <c r="V735" s="41"/>
      <c r="W735" s="41"/>
      <c r="X735" s="45"/>
      <c r="Y735" s="40"/>
      <c r="Z735" s="41"/>
      <c r="AA735" s="41"/>
      <c r="AB735" s="147"/>
      <c r="AC735" s="148"/>
      <c r="AD735" s="148"/>
      <c r="AE735" s="149"/>
      <c r="AF735" s="40"/>
      <c r="AG735" s="41"/>
      <c r="AH735" s="41"/>
      <c r="AI735" s="41"/>
      <c r="AJ735" s="41"/>
      <c r="AK735" s="41"/>
      <c r="AL735" s="41"/>
      <c r="AM735" s="45"/>
    </row>
    <row r="736" ht="15" customHeight="1" spans="1:39">
      <c r="A736" s="29"/>
      <c r="B736" s="13">
        <v>59</v>
      </c>
      <c r="C736" s="30"/>
      <c r="D736" s="31"/>
      <c r="E736" s="32"/>
      <c r="F736" s="30"/>
      <c r="G736" s="31"/>
      <c r="H736" s="32"/>
      <c r="I736" s="139"/>
      <c r="J736" s="140"/>
      <c r="K736" s="140"/>
      <c r="L736" s="140"/>
      <c r="M736" s="140"/>
      <c r="N736" s="141"/>
      <c r="O736" s="52"/>
      <c r="P736" s="52"/>
      <c r="Q736" s="52"/>
      <c r="R736" s="52"/>
      <c r="S736" s="52"/>
      <c r="T736" s="52"/>
      <c r="U736" s="40"/>
      <c r="V736" s="41"/>
      <c r="W736" s="41"/>
      <c r="X736" s="45"/>
      <c r="Y736" s="40"/>
      <c r="Z736" s="41"/>
      <c r="AA736" s="41"/>
      <c r="AB736" s="147"/>
      <c r="AC736" s="148"/>
      <c r="AD736" s="148"/>
      <c r="AE736" s="149"/>
      <c r="AF736" s="40"/>
      <c r="AG736" s="41"/>
      <c r="AH736" s="41"/>
      <c r="AI736" s="41"/>
      <c r="AJ736" s="41"/>
      <c r="AK736" s="41"/>
      <c r="AL736" s="41"/>
      <c r="AM736" s="45"/>
    </row>
    <row r="737" ht="15" customHeight="1" spans="1:39">
      <c r="A737" s="33"/>
      <c r="B737" s="13">
        <v>60</v>
      </c>
      <c r="C737" s="34"/>
      <c r="D737" s="35"/>
      <c r="E737" s="36"/>
      <c r="F737" s="34"/>
      <c r="G737" s="35"/>
      <c r="H737" s="36"/>
      <c r="I737" s="139"/>
      <c r="J737" s="140"/>
      <c r="K737" s="140"/>
      <c r="L737" s="140"/>
      <c r="M737" s="140"/>
      <c r="N737" s="141"/>
      <c r="O737" s="52"/>
      <c r="P737" s="52"/>
      <c r="Q737" s="52"/>
      <c r="R737" s="52"/>
      <c r="S737" s="52"/>
      <c r="T737" s="52"/>
      <c r="U737" s="40"/>
      <c r="V737" s="41"/>
      <c r="W737" s="41"/>
      <c r="X737" s="45"/>
      <c r="Y737" s="40"/>
      <c r="Z737" s="41"/>
      <c r="AA737" s="41"/>
      <c r="AB737" s="147"/>
      <c r="AC737" s="148"/>
      <c r="AD737" s="148"/>
      <c r="AE737" s="149"/>
      <c r="AF737" s="40"/>
      <c r="AG737" s="41"/>
      <c r="AH737" s="41"/>
      <c r="AI737" s="41"/>
      <c r="AJ737" s="41"/>
      <c r="AK737" s="41"/>
      <c r="AL737" s="41"/>
      <c r="AM737" s="45"/>
    </row>
    <row r="738" ht="32.25" customHeight="1" spans="1:39">
      <c r="A738" s="154" t="s">
        <v>49</v>
      </c>
      <c r="B738" s="155">
        <f>SUM(O738:T738)</f>
        <v>581</v>
      </c>
      <c r="C738" s="155"/>
      <c r="D738" s="156"/>
      <c r="E738" s="156"/>
      <c r="F738" s="156"/>
      <c r="G738" s="156"/>
      <c r="H738" s="156"/>
      <c r="I738" s="156"/>
      <c r="J738" s="156"/>
      <c r="K738" s="156"/>
      <c r="L738" s="156"/>
      <c r="M738" s="156"/>
      <c r="N738" s="157"/>
      <c r="O738" s="158">
        <f>COUNTA(O18:Q737)</f>
        <v>492</v>
      </c>
      <c r="P738" s="159"/>
      <c r="Q738" s="160"/>
      <c r="R738" s="158">
        <f>COUNTA(R18:T737)</f>
        <v>89</v>
      </c>
      <c r="S738" s="159"/>
      <c r="T738" s="160"/>
      <c r="U738" s="158"/>
      <c r="V738" s="159"/>
      <c r="W738" s="159"/>
      <c r="X738" s="160"/>
      <c r="Y738" s="158">
        <f>AVERAGE(Y18:AA737)</f>
        <v>51.1290877796902</v>
      </c>
      <c r="Z738" s="159"/>
      <c r="AA738" s="160"/>
      <c r="AB738" s="161">
        <f>AVERAGE(AB18:AE737)</f>
        <v>10.5332904209283</v>
      </c>
      <c r="AC738" s="159"/>
      <c r="AD738" s="159"/>
      <c r="AE738" s="160"/>
      <c r="AF738" s="158"/>
      <c r="AG738" s="159"/>
      <c r="AH738" s="159"/>
      <c r="AI738" s="159"/>
      <c r="AJ738" s="159"/>
      <c r="AK738" s="159"/>
      <c r="AL738" s="159"/>
      <c r="AM738" s="160"/>
    </row>
  </sheetData>
  <mergeCells count="5129">
    <mergeCell ref="A8:U8"/>
    <mergeCell ref="V8:AA8"/>
    <mergeCell ref="AB8:AM8"/>
    <mergeCell ref="A9:D9"/>
    <mergeCell ref="E9:AM9"/>
    <mergeCell ref="A10:D10"/>
    <mergeCell ref="E10:AA10"/>
    <mergeCell ref="AB10:AF10"/>
    <mergeCell ref="AG10:AM10"/>
    <mergeCell ref="A11:D11"/>
    <mergeCell ref="E11:AA11"/>
    <mergeCell ref="AB11:AF11"/>
    <mergeCell ref="AG11:AM11"/>
    <mergeCell ref="A12:AM12"/>
    <mergeCell ref="A13:D13"/>
    <mergeCell ref="E13:I13"/>
    <mergeCell ref="J13:Q13"/>
    <mergeCell ref="R13:U13"/>
    <mergeCell ref="V13:AC13"/>
    <mergeCell ref="AD13:AF13"/>
    <mergeCell ref="AG13:AJ13"/>
    <mergeCell ref="AK13:AM13"/>
    <mergeCell ref="A14:D14"/>
    <mergeCell ref="E14:I14"/>
    <mergeCell ref="J14:Q14"/>
    <mergeCell ref="R14:U14"/>
    <mergeCell ref="V14:AC14"/>
    <mergeCell ref="AD14:AF14"/>
    <mergeCell ref="AG14:AJ14"/>
    <mergeCell ref="AK14:AM14"/>
    <mergeCell ref="A15:AM15"/>
    <mergeCell ref="C16:H16"/>
    <mergeCell ref="I16:X16"/>
    <mergeCell ref="C17:E17"/>
    <mergeCell ref="F17:H17"/>
    <mergeCell ref="I17:N17"/>
    <mergeCell ref="O17:Q17"/>
    <mergeCell ref="R17:T17"/>
    <mergeCell ref="U17:X17"/>
    <mergeCell ref="I18:N18"/>
    <mergeCell ref="O18:Q18"/>
    <mergeCell ref="R18:T18"/>
    <mergeCell ref="U18:X18"/>
    <mergeCell ref="Y18:AA18"/>
    <mergeCell ref="AB18:AE18"/>
    <mergeCell ref="AF18:AM18"/>
    <mergeCell ref="I19:N19"/>
    <mergeCell ref="O19:Q19"/>
    <mergeCell ref="R19:T19"/>
    <mergeCell ref="U19:X19"/>
    <mergeCell ref="Y19:AA19"/>
    <mergeCell ref="AB19:AE19"/>
    <mergeCell ref="AF19:AM19"/>
    <mergeCell ref="I20:N20"/>
    <mergeCell ref="O20:Q20"/>
    <mergeCell ref="R20:T20"/>
    <mergeCell ref="U20:X20"/>
    <mergeCell ref="Y20:AA20"/>
    <mergeCell ref="AB20:AE20"/>
    <mergeCell ref="AF20:AM20"/>
    <mergeCell ref="I21:N21"/>
    <mergeCell ref="O21:Q21"/>
    <mergeCell ref="R21:T21"/>
    <mergeCell ref="U21:X21"/>
    <mergeCell ref="Y21:AA21"/>
    <mergeCell ref="AB21:AE21"/>
    <mergeCell ref="AF21:AM21"/>
    <mergeCell ref="I22:N22"/>
    <mergeCell ref="O22:Q22"/>
    <mergeCell ref="R22:T22"/>
    <mergeCell ref="U22:X22"/>
    <mergeCell ref="Y22:AA22"/>
    <mergeCell ref="AB22:AE22"/>
    <mergeCell ref="AF22:AM22"/>
    <mergeCell ref="I23:N23"/>
    <mergeCell ref="O23:Q23"/>
    <mergeCell ref="R23:T23"/>
    <mergeCell ref="U23:X23"/>
    <mergeCell ref="Y23:AA23"/>
    <mergeCell ref="AB23:AE23"/>
    <mergeCell ref="AF23:AM23"/>
    <mergeCell ref="I24:N24"/>
    <mergeCell ref="O24:Q24"/>
    <mergeCell ref="R24:T24"/>
    <mergeCell ref="U24:X24"/>
    <mergeCell ref="Y24:AA24"/>
    <mergeCell ref="AB24:AE24"/>
    <mergeCell ref="AF24:AM24"/>
    <mergeCell ref="I25:N25"/>
    <mergeCell ref="O25:Q25"/>
    <mergeCell ref="R25:T25"/>
    <mergeCell ref="U25:X25"/>
    <mergeCell ref="Y25:AA25"/>
    <mergeCell ref="AB25:AE25"/>
    <mergeCell ref="AF25:AM25"/>
    <mergeCell ref="I26:N26"/>
    <mergeCell ref="O26:Q26"/>
    <mergeCell ref="R26:T26"/>
    <mergeCell ref="U26:X26"/>
    <mergeCell ref="Y26:AA26"/>
    <mergeCell ref="AB26:AE26"/>
    <mergeCell ref="AF26:AM26"/>
    <mergeCell ref="I27:N27"/>
    <mergeCell ref="O27:Q27"/>
    <mergeCell ref="R27:T27"/>
    <mergeCell ref="U27:X27"/>
    <mergeCell ref="Y27:AA27"/>
    <mergeCell ref="AB27:AE27"/>
    <mergeCell ref="AF27:AM27"/>
    <mergeCell ref="I28:N28"/>
    <mergeCell ref="O28:Q28"/>
    <mergeCell ref="R28:T28"/>
    <mergeCell ref="U28:X28"/>
    <mergeCell ref="Y28:AA28"/>
    <mergeCell ref="AB28:AE28"/>
    <mergeCell ref="AF28:AM28"/>
    <mergeCell ref="I29:N29"/>
    <mergeCell ref="O29:Q29"/>
    <mergeCell ref="R29:T29"/>
    <mergeCell ref="U29:X29"/>
    <mergeCell ref="Y29:AA29"/>
    <mergeCell ref="AB29:AE29"/>
    <mergeCell ref="AF29:AM29"/>
    <mergeCell ref="I30:N30"/>
    <mergeCell ref="O30:Q30"/>
    <mergeCell ref="R30:T30"/>
    <mergeCell ref="U30:X30"/>
    <mergeCell ref="Y30:AA30"/>
    <mergeCell ref="AB30:AE30"/>
    <mergeCell ref="AF30:AM30"/>
    <mergeCell ref="I31:N31"/>
    <mergeCell ref="O31:Q31"/>
    <mergeCell ref="R31:T31"/>
    <mergeCell ref="U31:X31"/>
    <mergeCell ref="Y31:AA31"/>
    <mergeCell ref="AB31:AE31"/>
    <mergeCell ref="AF31:AM31"/>
    <mergeCell ref="I32:N32"/>
    <mergeCell ref="O32:Q32"/>
    <mergeCell ref="R32:T32"/>
    <mergeCell ref="U32:X32"/>
    <mergeCell ref="Y32:AA32"/>
    <mergeCell ref="AB32:AE32"/>
    <mergeCell ref="AF32:AM32"/>
    <mergeCell ref="I33:N33"/>
    <mergeCell ref="O33:Q33"/>
    <mergeCell ref="R33:T33"/>
    <mergeCell ref="U33:X33"/>
    <mergeCell ref="Y33:AA33"/>
    <mergeCell ref="AB33:AE33"/>
    <mergeCell ref="AF33:AM33"/>
    <mergeCell ref="I34:N34"/>
    <mergeCell ref="O34:Q34"/>
    <mergeCell ref="R34:T34"/>
    <mergeCell ref="U34:X34"/>
    <mergeCell ref="Y34:AA34"/>
    <mergeCell ref="AB34:AE34"/>
    <mergeCell ref="AF34:AM34"/>
    <mergeCell ref="I35:N35"/>
    <mergeCell ref="O35:Q35"/>
    <mergeCell ref="R35:T35"/>
    <mergeCell ref="U35:X35"/>
    <mergeCell ref="Y35:AA35"/>
    <mergeCell ref="AB35:AE35"/>
    <mergeCell ref="AF35:AM35"/>
    <mergeCell ref="I36:N36"/>
    <mergeCell ref="O36:Q36"/>
    <mergeCell ref="R36:T36"/>
    <mergeCell ref="U36:X36"/>
    <mergeCell ref="Y36:AA36"/>
    <mergeCell ref="AB36:AE36"/>
    <mergeCell ref="AF36:AM36"/>
    <mergeCell ref="I37:N37"/>
    <mergeCell ref="O37:Q37"/>
    <mergeCell ref="R37:T37"/>
    <mergeCell ref="U37:X37"/>
    <mergeCell ref="Y37:AA37"/>
    <mergeCell ref="AB37:AE37"/>
    <mergeCell ref="AF37:AM37"/>
    <mergeCell ref="I38:N38"/>
    <mergeCell ref="O38:Q38"/>
    <mergeCell ref="R38:T38"/>
    <mergeCell ref="U38:X38"/>
    <mergeCell ref="Y38:AA38"/>
    <mergeCell ref="AB38:AE38"/>
    <mergeCell ref="AF38:AM38"/>
    <mergeCell ref="I39:N39"/>
    <mergeCell ref="O39:Q39"/>
    <mergeCell ref="R39:T39"/>
    <mergeCell ref="U39:X39"/>
    <mergeCell ref="Y39:AA39"/>
    <mergeCell ref="AB39:AE39"/>
    <mergeCell ref="AF39:AM39"/>
    <mergeCell ref="I40:N40"/>
    <mergeCell ref="O40:Q40"/>
    <mergeCell ref="R40:T40"/>
    <mergeCell ref="U40:X40"/>
    <mergeCell ref="Y40:AA40"/>
    <mergeCell ref="AB40:AE40"/>
    <mergeCell ref="AF40:AM40"/>
    <mergeCell ref="I41:N41"/>
    <mergeCell ref="O41:Q41"/>
    <mergeCell ref="R41:T41"/>
    <mergeCell ref="U41:X41"/>
    <mergeCell ref="Y41:AA41"/>
    <mergeCell ref="AB41:AE41"/>
    <mergeCell ref="AF41:AM41"/>
    <mergeCell ref="I42:N42"/>
    <mergeCell ref="O42:Q42"/>
    <mergeCell ref="R42:T42"/>
    <mergeCell ref="U42:X42"/>
    <mergeCell ref="Y42:AA42"/>
    <mergeCell ref="AB42:AE42"/>
    <mergeCell ref="AF42:AM42"/>
    <mergeCell ref="I43:N43"/>
    <mergeCell ref="O43:Q43"/>
    <mergeCell ref="R43:T43"/>
    <mergeCell ref="U43:X43"/>
    <mergeCell ref="Y43:AA43"/>
    <mergeCell ref="AB43:AE43"/>
    <mergeCell ref="AF43:AM43"/>
    <mergeCell ref="I44:N44"/>
    <mergeCell ref="O44:Q44"/>
    <mergeCell ref="R44:T44"/>
    <mergeCell ref="U44:X44"/>
    <mergeCell ref="Y44:AA44"/>
    <mergeCell ref="AB44:AE44"/>
    <mergeCell ref="AF44:AM44"/>
    <mergeCell ref="I45:N45"/>
    <mergeCell ref="O45:Q45"/>
    <mergeCell ref="R45:T45"/>
    <mergeCell ref="U45:X45"/>
    <mergeCell ref="Y45:AA45"/>
    <mergeCell ref="AB45:AE45"/>
    <mergeCell ref="AF45:AM45"/>
    <mergeCell ref="I46:N46"/>
    <mergeCell ref="O46:Q46"/>
    <mergeCell ref="R46:T46"/>
    <mergeCell ref="U46:X46"/>
    <mergeCell ref="Y46:AA46"/>
    <mergeCell ref="AB46:AE46"/>
    <mergeCell ref="AF46:AM46"/>
    <mergeCell ref="I47:N47"/>
    <mergeCell ref="O47:Q47"/>
    <mergeCell ref="R47:T47"/>
    <mergeCell ref="U47:X47"/>
    <mergeCell ref="Y47:AA47"/>
    <mergeCell ref="AB47:AE47"/>
    <mergeCell ref="AF47:AM47"/>
    <mergeCell ref="I48:N48"/>
    <mergeCell ref="O48:Q48"/>
    <mergeCell ref="R48:T48"/>
    <mergeCell ref="U48:X48"/>
    <mergeCell ref="Y48:AA48"/>
    <mergeCell ref="AB48:AE48"/>
    <mergeCell ref="AF48:AM48"/>
    <mergeCell ref="I49:N49"/>
    <mergeCell ref="O49:Q49"/>
    <mergeCell ref="R49:T49"/>
    <mergeCell ref="U49:X49"/>
    <mergeCell ref="Y49:AA49"/>
    <mergeCell ref="AB49:AE49"/>
    <mergeCell ref="AF49:AM49"/>
    <mergeCell ref="I50:N50"/>
    <mergeCell ref="O50:Q50"/>
    <mergeCell ref="R50:T50"/>
    <mergeCell ref="U50:X50"/>
    <mergeCell ref="Y50:AA50"/>
    <mergeCell ref="AB50:AE50"/>
    <mergeCell ref="AF50:AM50"/>
    <mergeCell ref="I51:N51"/>
    <mergeCell ref="O51:Q51"/>
    <mergeCell ref="R51:T51"/>
    <mergeCell ref="U51:X51"/>
    <mergeCell ref="Y51:AA51"/>
    <mergeCell ref="AB51:AE51"/>
    <mergeCell ref="AF51:AM51"/>
    <mergeCell ref="I52:N52"/>
    <mergeCell ref="O52:Q52"/>
    <mergeCell ref="R52:T52"/>
    <mergeCell ref="U52:X52"/>
    <mergeCell ref="Y52:AA52"/>
    <mergeCell ref="AB52:AE52"/>
    <mergeCell ref="AF52:AM52"/>
    <mergeCell ref="I53:N53"/>
    <mergeCell ref="O53:Q53"/>
    <mergeCell ref="R53:T53"/>
    <mergeCell ref="U53:X53"/>
    <mergeCell ref="Y53:AA53"/>
    <mergeCell ref="AB53:AE53"/>
    <mergeCell ref="AF53:AM53"/>
    <mergeCell ref="I54:N54"/>
    <mergeCell ref="O54:Q54"/>
    <mergeCell ref="R54:T54"/>
    <mergeCell ref="U54:X54"/>
    <mergeCell ref="Y54:AA54"/>
    <mergeCell ref="AB54:AE54"/>
    <mergeCell ref="AF54:AM54"/>
    <mergeCell ref="I55:N55"/>
    <mergeCell ref="O55:Q55"/>
    <mergeCell ref="R55:T55"/>
    <mergeCell ref="U55:X55"/>
    <mergeCell ref="Y55:AA55"/>
    <mergeCell ref="AB55:AE55"/>
    <mergeCell ref="AF55:AM55"/>
    <mergeCell ref="I56:N56"/>
    <mergeCell ref="O56:Q56"/>
    <mergeCell ref="R56:T56"/>
    <mergeCell ref="U56:X56"/>
    <mergeCell ref="Y56:AA56"/>
    <mergeCell ref="AB56:AE56"/>
    <mergeCell ref="AF56:AM56"/>
    <mergeCell ref="I57:N57"/>
    <mergeCell ref="O57:Q57"/>
    <mergeCell ref="R57:T57"/>
    <mergeCell ref="U57:X57"/>
    <mergeCell ref="Y57:AA57"/>
    <mergeCell ref="AB57:AE57"/>
    <mergeCell ref="AF57:AM57"/>
    <mergeCell ref="I58:N58"/>
    <mergeCell ref="O58:Q58"/>
    <mergeCell ref="R58:T58"/>
    <mergeCell ref="U58:X58"/>
    <mergeCell ref="Y58:AA58"/>
    <mergeCell ref="AB58:AE58"/>
    <mergeCell ref="AF58:AM58"/>
    <mergeCell ref="I59:N59"/>
    <mergeCell ref="O59:Q59"/>
    <mergeCell ref="R59:T59"/>
    <mergeCell ref="U59:X59"/>
    <mergeCell ref="Y59:AA59"/>
    <mergeCell ref="AB59:AE59"/>
    <mergeCell ref="AF59:AM59"/>
    <mergeCell ref="I60:N60"/>
    <mergeCell ref="O60:Q60"/>
    <mergeCell ref="R60:T60"/>
    <mergeCell ref="U60:X60"/>
    <mergeCell ref="Y60:AA60"/>
    <mergeCell ref="AB60:AE60"/>
    <mergeCell ref="AF60:AM60"/>
    <mergeCell ref="I61:N61"/>
    <mergeCell ref="O61:Q61"/>
    <mergeCell ref="R61:T61"/>
    <mergeCell ref="U61:X61"/>
    <mergeCell ref="Y61:AA61"/>
    <mergeCell ref="AB61:AE61"/>
    <mergeCell ref="AF61:AM61"/>
    <mergeCell ref="I62:N62"/>
    <mergeCell ref="O62:Q62"/>
    <mergeCell ref="R62:T62"/>
    <mergeCell ref="U62:X62"/>
    <mergeCell ref="Y62:AA62"/>
    <mergeCell ref="AB62:AE62"/>
    <mergeCell ref="AF62:AM62"/>
    <mergeCell ref="I63:N63"/>
    <mergeCell ref="O63:Q63"/>
    <mergeCell ref="R63:T63"/>
    <mergeCell ref="U63:X63"/>
    <mergeCell ref="Y63:AA63"/>
    <mergeCell ref="AB63:AE63"/>
    <mergeCell ref="AF63:AM63"/>
    <mergeCell ref="I64:N64"/>
    <mergeCell ref="O64:Q64"/>
    <mergeCell ref="R64:T64"/>
    <mergeCell ref="U64:X64"/>
    <mergeCell ref="Y64:AA64"/>
    <mergeCell ref="AB64:AE64"/>
    <mergeCell ref="AF64:AM64"/>
    <mergeCell ref="I65:N65"/>
    <mergeCell ref="O65:Q65"/>
    <mergeCell ref="R65:T65"/>
    <mergeCell ref="U65:X65"/>
    <mergeCell ref="Y65:AA65"/>
    <mergeCell ref="AB65:AE65"/>
    <mergeCell ref="AF65:AM65"/>
    <mergeCell ref="I66:N66"/>
    <mergeCell ref="O66:Q66"/>
    <mergeCell ref="R66:T66"/>
    <mergeCell ref="U66:X66"/>
    <mergeCell ref="Y66:AA66"/>
    <mergeCell ref="AB66:AE66"/>
    <mergeCell ref="AF66:AM66"/>
    <mergeCell ref="I67:N67"/>
    <mergeCell ref="O67:Q67"/>
    <mergeCell ref="R67:T67"/>
    <mergeCell ref="U67:X67"/>
    <mergeCell ref="Y67:AA67"/>
    <mergeCell ref="AB67:AE67"/>
    <mergeCell ref="AF67:AM67"/>
    <mergeCell ref="I68:N68"/>
    <mergeCell ref="O68:Q68"/>
    <mergeCell ref="R68:T68"/>
    <mergeCell ref="U68:X68"/>
    <mergeCell ref="Y68:AA68"/>
    <mergeCell ref="AB68:AE68"/>
    <mergeCell ref="AF68:AM68"/>
    <mergeCell ref="I69:N69"/>
    <mergeCell ref="O69:Q69"/>
    <mergeCell ref="R69:T69"/>
    <mergeCell ref="U69:X69"/>
    <mergeCell ref="Y69:AA69"/>
    <mergeCell ref="AB69:AE69"/>
    <mergeCell ref="AF69:AM69"/>
    <mergeCell ref="I70:N70"/>
    <mergeCell ref="O70:Q70"/>
    <mergeCell ref="R70:T70"/>
    <mergeCell ref="U70:X70"/>
    <mergeCell ref="Y70:AA70"/>
    <mergeCell ref="AB70:AE70"/>
    <mergeCell ref="AF70:AM70"/>
    <mergeCell ref="I71:N71"/>
    <mergeCell ref="O71:Q71"/>
    <mergeCell ref="R71:T71"/>
    <mergeCell ref="U71:X71"/>
    <mergeCell ref="Y71:AA71"/>
    <mergeCell ref="AB71:AE71"/>
    <mergeCell ref="AF71:AM71"/>
    <mergeCell ref="I72:N72"/>
    <mergeCell ref="O72:Q72"/>
    <mergeCell ref="R72:T72"/>
    <mergeCell ref="U72:X72"/>
    <mergeCell ref="Y72:AA72"/>
    <mergeCell ref="AB72:AE72"/>
    <mergeCell ref="AF72:AM72"/>
    <mergeCell ref="I73:N73"/>
    <mergeCell ref="O73:Q73"/>
    <mergeCell ref="R73:T73"/>
    <mergeCell ref="U73:X73"/>
    <mergeCell ref="Y73:AA73"/>
    <mergeCell ref="AB73:AE73"/>
    <mergeCell ref="AF73:AM73"/>
    <mergeCell ref="I74:N74"/>
    <mergeCell ref="O74:Q74"/>
    <mergeCell ref="R74:T74"/>
    <mergeCell ref="U74:X74"/>
    <mergeCell ref="Y74:AA74"/>
    <mergeCell ref="AB74:AE74"/>
    <mergeCell ref="AF74:AM74"/>
    <mergeCell ref="I75:N75"/>
    <mergeCell ref="O75:Q75"/>
    <mergeCell ref="R75:T75"/>
    <mergeCell ref="U75:X75"/>
    <mergeCell ref="Y75:AA75"/>
    <mergeCell ref="AB75:AE75"/>
    <mergeCell ref="AF75:AM75"/>
    <mergeCell ref="I76:N76"/>
    <mergeCell ref="O76:Q76"/>
    <mergeCell ref="R76:T76"/>
    <mergeCell ref="U76:X76"/>
    <mergeCell ref="Y76:AA76"/>
    <mergeCell ref="AB76:AE76"/>
    <mergeCell ref="AF76:AM76"/>
    <mergeCell ref="I77:N77"/>
    <mergeCell ref="O77:Q77"/>
    <mergeCell ref="R77:T77"/>
    <mergeCell ref="U77:X77"/>
    <mergeCell ref="Y77:AA77"/>
    <mergeCell ref="AB77:AE77"/>
    <mergeCell ref="AF77:AM77"/>
    <mergeCell ref="I78:N78"/>
    <mergeCell ref="O78:Q78"/>
    <mergeCell ref="R78:T78"/>
    <mergeCell ref="U78:X78"/>
    <mergeCell ref="Y78:AA78"/>
    <mergeCell ref="AB78:AE78"/>
    <mergeCell ref="AF78:AM78"/>
    <mergeCell ref="I79:N79"/>
    <mergeCell ref="O79:Q79"/>
    <mergeCell ref="R79:T79"/>
    <mergeCell ref="U79:X79"/>
    <mergeCell ref="Y79:AA79"/>
    <mergeCell ref="AB79:AE79"/>
    <mergeCell ref="AF79:AM79"/>
    <mergeCell ref="I80:N80"/>
    <mergeCell ref="O80:Q80"/>
    <mergeCell ref="R80:T80"/>
    <mergeCell ref="U80:X80"/>
    <mergeCell ref="Y80:AA80"/>
    <mergeCell ref="AB80:AE80"/>
    <mergeCell ref="AF80:AM80"/>
    <mergeCell ref="I81:N81"/>
    <mergeCell ref="O81:Q81"/>
    <mergeCell ref="R81:T81"/>
    <mergeCell ref="U81:X81"/>
    <mergeCell ref="Y81:AA81"/>
    <mergeCell ref="AB81:AE81"/>
    <mergeCell ref="AF81:AM81"/>
    <mergeCell ref="I82:N82"/>
    <mergeCell ref="O82:Q82"/>
    <mergeCell ref="R82:T82"/>
    <mergeCell ref="U82:X82"/>
    <mergeCell ref="Y82:AA82"/>
    <mergeCell ref="AB82:AE82"/>
    <mergeCell ref="AF82:AM82"/>
    <mergeCell ref="I83:N83"/>
    <mergeCell ref="O83:Q83"/>
    <mergeCell ref="R83:T83"/>
    <mergeCell ref="U83:X83"/>
    <mergeCell ref="Y83:AA83"/>
    <mergeCell ref="AB83:AE83"/>
    <mergeCell ref="AF83:AM83"/>
    <mergeCell ref="I84:N84"/>
    <mergeCell ref="O84:Q84"/>
    <mergeCell ref="R84:T84"/>
    <mergeCell ref="U84:X84"/>
    <mergeCell ref="Y84:AA84"/>
    <mergeCell ref="AB84:AE84"/>
    <mergeCell ref="AF84:AM84"/>
    <mergeCell ref="I85:N85"/>
    <mergeCell ref="O85:Q85"/>
    <mergeCell ref="R85:T85"/>
    <mergeCell ref="U85:X85"/>
    <mergeCell ref="Y85:AA85"/>
    <mergeCell ref="AB85:AE85"/>
    <mergeCell ref="AF85:AM85"/>
    <mergeCell ref="I86:N86"/>
    <mergeCell ref="O86:Q86"/>
    <mergeCell ref="R86:T86"/>
    <mergeCell ref="U86:X86"/>
    <mergeCell ref="Y86:AA86"/>
    <mergeCell ref="AB86:AE86"/>
    <mergeCell ref="AF86:AM86"/>
    <mergeCell ref="I87:N87"/>
    <mergeCell ref="O87:Q87"/>
    <mergeCell ref="R87:T87"/>
    <mergeCell ref="U87:X87"/>
    <mergeCell ref="Y87:AA87"/>
    <mergeCell ref="AB87:AE87"/>
    <mergeCell ref="AF87:AM87"/>
    <mergeCell ref="I88:N88"/>
    <mergeCell ref="O88:Q88"/>
    <mergeCell ref="R88:T88"/>
    <mergeCell ref="U88:X88"/>
    <mergeCell ref="Y88:AA88"/>
    <mergeCell ref="AB88:AE88"/>
    <mergeCell ref="AF88:AM88"/>
    <mergeCell ref="I89:N89"/>
    <mergeCell ref="O89:Q89"/>
    <mergeCell ref="R89:T89"/>
    <mergeCell ref="U89:X89"/>
    <mergeCell ref="Y89:AA89"/>
    <mergeCell ref="AB89:AE89"/>
    <mergeCell ref="AF89:AM89"/>
    <mergeCell ref="I90:N90"/>
    <mergeCell ref="O90:Q90"/>
    <mergeCell ref="R90:T90"/>
    <mergeCell ref="U90:X90"/>
    <mergeCell ref="Y90:AA90"/>
    <mergeCell ref="AB90:AE90"/>
    <mergeCell ref="AF90:AM90"/>
    <mergeCell ref="I91:N91"/>
    <mergeCell ref="O91:Q91"/>
    <mergeCell ref="R91:T91"/>
    <mergeCell ref="U91:X91"/>
    <mergeCell ref="Y91:AA91"/>
    <mergeCell ref="AB91:AE91"/>
    <mergeCell ref="AF91:AM91"/>
    <mergeCell ref="I92:N92"/>
    <mergeCell ref="O92:Q92"/>
    <mergeCell ref="R92:T92"/>
    <mergeCell ref="U92:X92"/>
    <mergeCell ref="Y92:AA92"/>
    <mergeCell ref="AB92:AE92"/>
    <mergeCell ref="AF92:AM92"/>
    <mergeCell ref="I93:N93"/>
    <mergeCell ref="O93:Q93"/>
    <mergeCell ref="R93:T93"/>
    <mergeCell ref="U93:X93"/>
    <mergeCell ref="Y93:AA93"/>
    <mergeCell ref="AB93:AE93"/>
    <mergeCell ref="AF93:AM93"/>
    <mergeCell ref="I94:N94"/>
    <mergeCell ref="O94:Q94"/>
    <mergeCell ref="R94:T94"/>
    <mergeCell ref="U94:X94"/>
    <mergeCell ref="Y94:AA94"/>
    <mergeCell ref="AB94:AE94"/>
    <mergeCell ref="AF94:AM94"/>
    <mergeCell ref="I95:N95"/>
    <mergeCell ref="O95:Q95"/>
    <mergeCell ref="R95:T95"/>
    <mergeCell ref="U95:X95"/>
    <mergeCell ref="Y95:AA95"/>
    <mergeCell ref="AB95:AE95"/>
    <mergeCell ref="AF95:AM95"/>
    <mergeCell ref="I96:N96"/>
    <mergeCell ref="O96:Q96"/>
    <mergeCell ref="R96:T96"/>
    <mergeCell ref="U96:X96"/>
    <mergeCell ref="Y96:AA96"/>
    <mergeCell ref="AB96:AE96"/>
    <mergeCell ref="AF96:AM96"/>
    <mergeCell ref="I97:N97"/>
    <mergeCell ref="O97:Q97"/>
    <mergeCell ref="R97:T97"/>
    <mergeCell ref="U97:X97"/>
    <mergeCell ref="Y97:AA97"/>
    <mergeCell ref="AB97:AE97"/>
    <mergeCell ref="AF97:AM97"/>
    <mergeCell ref="I98:N98"/>
    <mergeCell ref="O98:Q98"/>
    <mergeCell ref="R98:T98"/>
    <mergeCell ref="U98:X98"/>
    <mergeCell ref="Y98:AA98"/>
    <mergeCell ref="AB98:AE98"/>
    <mergeCell ref="AF98:AM98"/>
    <mergeCell ref="I99:N99"/>
    <mergeCell ref="O99:Q99"/>
    <mergeCell ref="R99:T99"/>
    <mergeCell ref="U99:X99"/>
    <mergeCell ref="Y99:AA99"/>
    <mergeCell ref="AB99:AE99"/>
    <mergeCell ref="AF99:AM99"/>
    <mergeCell ref="I100:N100"/>
    <mergeCell ref="O100:Q100"/>
    <mergeCell ref="R100:T100"/>
    <mergeCell ref="U100:X100"/>
    <mergeCell ref="Y100:AA100"/>
    <mergeCell ref="AB100:AE100"/>
    <mergeCell ref="AF100:AM100"/>
    <mergeCell ref="I101:N101"/>
    <mergeCell ref="O101:Q101"/>
    <mergeCell ref="R101:T101"/>
    <mergeCell ref="U101:X101"/>
    <mergeCell ref="Y101:AA101"/>
    <mergeCell ref="AB101:AE101"/>
    <mergeCell ref="AF101:AM101"/>
    <mergeCell ref="I102:N102"/>
    <mergeCell ref="O102:Q102"/>
    <mergeCell ref="R102:T102"/>
    <mergeCell ref="U102:X102"/>
    <mergeCell ref="Y102:AA102"/>
    <mergeCell ref="AB102:AE102"/>
    <mergeCell ref="AF102:AM102"/>
    <mergeCell ref="I103:N103"/>
    <mergeCell ref="O103:Q103"/>
    <mergeCell ref="R103:T103"/>
    <mergeCell ref="U103:X103"/>
    <mergeCell ref="Y103:AA103"/>
    <mergeCell ref="AB103:AE103"/>
    <mergeCell ref="AF103:AM103"/>
    <mergeCell ref="I104:N104"/>
    <mergeCell ref="O104:Q104"/>
    <mergeCell ref="R104:T104"/>
    <mergeCell ref="U104:X104"/>
    <mergeCell ref="Y104:AA104"/>
    <mergeCell ref="AB104:AE104"/>
    <mergeCell ref="AF104:AM104"/>
    <mergeCell ref="I105:N105"/>
    <mergeCell ref="O105:Q105"/>
    <mergeCell ref="R105:T105"/>
    <mergeCell ref="U105:X105"/>
    <mergeCell ref="Y105:AA105"/>
    <mergeCell ref="AB105:AE105"/>
    <mergeCell ref="AF105:AM105"/>
    <mergeCell ref="I106:N106"/>
    <mergeCell ref="O106:Q106"/>
    <mergeCell ref="R106:T106"/>
    <mergeCell ref="U106:X106"/>
    <mergeCell ref="Y106:AA106"/>
    <mergeCell ref="AB106:AE106"/>
    <mergeCell ref="AF106:AM106"/>
    <mergeCell ref="I107:N107"/>
    <mergeCell ref="O107:Q107"/>
    <mergeCell ref="R107:T107"/>
    <mergeCell ref="U107:X107"/>
    <mergeCell ref="Y107:AA107"/>
    <mergeCell ref="AB107:AE107"/>
    <mergeCell ref="AF107:AM107"/>
    <mergeCell ref="I108:N108"/>
    <mergeCell ref="O108:Q108"/>
    <mergeCell ref="R108:T108"/>
    <mergeCell ref="U108:X108"/>
    <mergeCell ref="Y108:AA108"/>
    <mergeCell ref="AB108:AE108"/>
    <mergeCell ref="AF108:AM108"/>
    <mergeCell ref="I109:N109"/>
    <mergeCell ref="O109:Q109"/>
    <mergeCell ref="R109:T109"/>
    <mergeCell ref="U109:X109"/>
    <mergeCell ref="Y109:AA109"/>
    <mergeCell ref="AB109:AE109"/>
    <mergeCell ref="AF109:AM109"/>
    <mergeCell ref="I110:N110"/>
    <mergeCell ref="O110:Q110"/>
    <mergeCell ref="R110:T110"/>
    <mergeCell ref="U110:X110"/>
    <mergeCell ref="Y110:AA110"/>
    <mergeCell ref="AB110:AE110"/>
    <mergeCell ref="AF110:AM110"/>
    <mergeCell ref="I111:N111"/>
    <mergeCell ref="O111:Q111"/>
    <mergeCell ref="R111:T111"/>
    <mergeCell ref="U111:X111"/>
    <mergeCell ref="Y111:AA111"/>
    <mergeCell ref="AB111:AE111"/>
    <mergeCell ref="AF111:AM111"/>
    <mergeCell ref="I112:N112"/>
    <mergeCell ref="O112:Q112"/>
    <mergeCell ref="R112:T112"/>
    <mergeCell ref="U112:X112"/>
    <mergeCell ref="Y112:AA112"/>
    <mergeCell ref="AB112:AE112"/>
    <mergeCell ref="AF112:AM112"/>
    <mergeCell ref="I113:N113"/>
    <mergeCell ref="O113:Q113"/>
    <mergeCell ref="R113:T113"/>
    <mergeCell ref="U113:X113"/>
    <mergeCell ref="Y113:AA113"/>
    <mergeCell ref="AB113:AE113"/>
    <mergeCell ref="AF113:AM113"/>
    <mergeCell ref="I114:N114"/>
    <mergeCell ref="O114:Q114"/>
    <mergeCell ref="R114:T114"/>
    <mergeCell ref="U114:X114"/>
    <mergeCell ref="Y114:AA114"/>
    <mergeCell ref="AB114:AE114"/>
    <mergeCell ref="AF114:AM114"/>
    <mergeCell ref="I115:N115"/>
    <mergeCell ref="O115:Q115"/>
    <mergeCell ref="R115:T115"/>
    <mergeCell ref="U115:X115"/>
    <mergeCell ref="Y115:AA115"/>
    <mergeCell ref="AB115:AE115"/>
    <mergeCell ref="AF115:AM115"/>
    <mergeCell ref="I116:N116"/>
    <mergeCell ref="O116:Q116"/>
    <mergeCell ref="R116:T116"/>
    <mergeCell ref="U116:X116"/>
    <mergeCell ref="Y116:AA116"/>
    <mergeCell ref="AB116:AE116"/>
    <mergeCell ref="AF116:AM116"/>
    <mergeCell ref="I117:N117"/>
    <mergeCell ref="O117:Q117"/>
    <mergeCell ref="R117:T117"/>
    <mergeCell ref="U117:X117"/>
    <mergeCell ref="Y117:AA117"/>
    <mergeCell ref="AB117:AE117"/>
    <mergeCell ref="AF117:AM117"/>
    <mergeCell ref="I118:N118"/>
    <mergeCell ref="O118:Q118"/>
    <mergeCell ref="R118:T118"/>
    <mergeCell ref="U118:X118"/>
    <mergeCell ref="Y118:AA118"/>
    <mergeCell ref="AB118:AE118"/>
    <mergeCell ref="AF118:AM118"/>
    <mergeCell ref="I119:N119"/>
    <mergeCell ref="O119:Q119"/>
    <mergeCell ref="R119:T119"/>
    <mergeCell ref="U119:X119"/>
    <mergeCell ref="Y119:AA119"/>
    <mergeCell ref="AB119:AE119"/>
    <mergeCell ref="AF119:AM119"/>
    <mergeCell ref="I120:N120"/>
    <mergeCell ref="O120:Q120"/>
    <mergeCell ref="R120:T120"/>
    <mergeCell ref="U120:X120"/>
    <mergeCell ref="Y120:AA120"/>
    <mergeCell ref="AB120:AE120"/>
    <mergeCell ref="AF120:AM120"/>
    <mergeCell ref="I121:N121"/>
    <mergeCell ref="O121:Q121"/>
    <mergeCell ref="R121:T121"/>
    <mergeCell ref="U121:X121"/>
    <mergeCell ref="Y121:AA121"/>
    <mergeCell ref="AB121:AE121"/>
    <mergeCell ref="AF121:AM121"/>
    <mergeCell ref="I122:N122"/>
    <mergeCell ref="O122:Q122"/>
    <mergeCell ref="R122:T122"/>
    <mergeCell ref="U122:X122"/>
    <mergeCell ref="Y122:AA122"/>
    <mergeCell ref="AB122:AE122"/>
    <mergeCell ref="AF122:AM122"/>
    <mergeCell ref="I123:N123"/>
    <mergeCell ref="O123:Q123"/>
    <mergeCell ref="R123:T123"/>
    <mergeCell ref="U123:X123"/>
    <mergeCell ref="Y123:AA123"/>
    <mergeCell ref="AB123:AE123"/>
    <mergeCell ref="AF123:AM123"/>
    <mergeCell ref="I124:N124"/>
    <mergeCell ref="O124:Q124"/>
    <mergeCell ref="R124:T124"/>
    <mergeCell ref="U124:X124"/>
    <mergeCell ref="Y124:AA124"/>
    <mergeCell ref="AB124:AE124"/>
    <mergeCell ref="AF124:AM124"/>
    <mergeCell ref="I125:N125"/>
    <mergeCell ref="O125:Q125"/>
    <mergeCell ref="R125:T125"/>
    <mergeCell ref="U125:X125"/>
    <mergeCell ref="Y125:AA125"/>
    <mergeCell ref="AB125:AE125"/>
    <mergeCell ref="AF125:AM125"/>
    <mergeCell ref="I126:N126"/>
    <mergeCell ref="O126:Q126"/>
    <mergeCell ref="R126:T126"/>
    <mergeCell ref="U126:X126"/>
    <mergeCell ref="Y126:AA126"/>
    <mergeCell ref="AB126:AE126"/>
    <mergeCell ref="AF126:AM126"/>
    <mergeCell ref="I127:N127"/>
    <mergeCell ref="O127:Q127"/>
    <mergeCell ref="R127:T127"/>
    <mergeCell ref="U127:X127"/>
    <mergeCell ref="Y127:AA127"/>
    <mergeCell ref="AB127:AE127"/>
    <mergeCell ref="AF127:AM127"/>
    <mergeCell ref="I128:N128"/>
    <mergeCell ref="O128:Q128"/>
    <mergeCell ref="R128:T128"/>
    <mergeCell ref="U128:X128"/>
    <mergeCell ref="Y128:AA128"/>
    <mergeCell ref="AB128:AE128"/>
    <mergeCell ref="AF128:AM128"/>
    <mergeCell ref="I129:N129"/>
    <mergeCell ref="O129:Q129"/>
    <mergeCell ref="R129:T129"/>
    <mergeCell ref="U129:X129"/>
    <mergeCell ref="Y129:AA129"/>
    <mergeCell ref="AB129:AE129"/>
    <mergeCell ref="AF129:AM129"/>
    <mergeCell ref="I130:N130"/>
    <mergeCell ref="O130:Q130"/>
    <mergeCell ref="R130:T130"/>
    <mergeCell ref="U130:X130"/>
    <mergeCell ref="Y130:AA130"/>
    <mergeCell ref="AB130:AE130"/>
    <mergeCell ref="AF130:AM130"/>
    <mergeCell ref="I131:N131"/>
    <mergeCell ref="O131:Q131"/>
    <mergeCell ref="R131:T131"/>
    <mergeCell ref="U131:X131"/>
    <mergeCell ref="Y131:AA131"/>
    <mergeCell ref="AB131:AE131"/>
    <mergeCell ref="AF131:AM131"/>
    <mergeCell ref="I132:N132"/>
    <mergeCell ref="O132:Q132"/>
    <mergeCell ref="R132:T132"/>
    <mergeCell ref="U132:X132"/>
    <mergeCell ref="Y132:AA132"/>
    <mergeCell ref="AB132:AE132"/>
    <mergeCell ref="AF132:AM132"/>
    <mergeCell ref="I133:N133"/>
    <mergeCell ref="O133:Q133"/>
    <mergeCell ref="R133:T133"/>
    <mergeCell ref="U133:X133"/>
    <mergeCell ref="Y133:AA133"/>
    <mergeCell ref="AB133:AE133"/>
    <mergeCell ref="AF133:AM133"/>
    <mergeCell ref="I134:N134"/>
    <mergeCell ref="O134:Q134"/>
    <mergeCell ref="R134:T134"/>
    <mergeCell ref="U134:X134"/>
    <mergeCell ref="Y134:AA134"/>
    <mergeCell ref="AB134:AE134"/>
    <mergeCell ref="AF134:AM134"/>
    <mergeCell ref="I135:N135"/>
    <mergeCell ref="O135:Q135"/>
    <mergeCell ref="R135:T135"/>
    <mergeCell ref="U135:X135"/>
    <mergeCell ref="Y135:AA135"/>
    <mergeCell ref="AB135:AE135"/>
    <mergeCell ref="AF135:AM135"/>
    <mergeCell ref="I136:N136"/>
    <mergeCell ref="O136:Q136"/>
    <mergeCell ref="R136:T136"/>
    <mergeCell ref="U136:X136"/>
    <mergeCell ref="Y136:AA136"/>
    <mergeCell ref="AB136:AE136"/>
    <mergeCell ref="AF136:AM136"/>
    <mergeCell ref="I137:N137"/>
    <mergeCell ref="O137:Q137"/>
    <mergeCell ref="R137:T137"/>
    <mergeCell ref="U137:X137"/>
    <mergeCell ref="Y137:AA137"/>
    <mergeCell ref="AB137:AE137"/>
    <mergeCell ref="AF137:AM137"/>
    <mergeCell ref="I138:N138"/>
    <mergeCell ref="O138:Q138"/>
    <mergeCell ref="R138:T138"/>
    <mergeCell ref="U138:X138"/>
    <mergeCell ref="Y138:AA138"/>
    <mergeCell ref="AB138:AE138"/>
    <mergeCell ref="AF138:AM138"/>
    <mergeCell ref="I139:N139"/>
    <mergeCell ref="O139:Q139"/>
    <mergeCell ref="R139:T139"/>
    <mergeCell ref="U139:X139"/>
    <mergeCell ref="Y139:AA139"/>
    <mergeCell ref="AB139:AE139"/>
    <mergeCell ref="AF139:AM139"/>
    <mergeCell ref="I140:N140"/>
    <mergeCell ref="O140:Q140"/>
    <mergeCell ref="R140:T140"/>
    <mergeCell ref="U140:X140"/>
    <mergeCell ref="Y140:AA140"/>
    <mergeCell ref="AB140:AE140"/>
    <mergeCell ref="AF140:AM140"/>
    <mergeCell ref="I141:N141"/>
    <mergeCell ref="O141:Q141"/>
    <mergeCell ref="R141:T141"/>
    <mergeCell ref="U141:X141"/>
    <mergeCell ref="Y141:AA141"/>
    <mergeCell ref="AB141:AE141"/>
    <mergeCell ref="AF141:AM141"/>
    <mergeCell ref="I142:N142"/>
    <mergeCell ref="O142:Q142"/>
    <mergeCell ref="R142:T142"/>
    <mergeCell ref="U142:X142"/>
    <mergeCell ref="Y142:AA142"/>
    <mergeCell ref="AB142:AE142"/>
    <mergeCell ref="AF142:AM142"/>
    <mergeCell ref="I143:N143"/>
    <mergeCell ref="O143:Q143"/>
    <mergeCell ref="R143:T143"/>
    <mergeCell ref="U143:X143"/>
    <mergeCell ref="Y143:AA143"/>
    <mergeCell ref="AB143:AE143"/>
    <mergeCell ref="AF143:AM143"/>
    <mergeCell ref="I144:N144"/>
    <mergeCell ref="O144:Q144"/>
    <mergeCell ref="R144:T144"/>
    <mergeCell ref="U144:X144"/>
    <mergeCell ref="Y144:AA144"/>
    <mergeCell ref="AB144:AE144"/>
    <mergeCell ref="AF144:AM144"/>
    <mergeCell ref="I145:N145"/>
    <mergeCell ref="O145:Q145"/>
    <mergeCell ref="R145:T145"/>
    <mergeCell ref="U145:X145"/>
    <mergeCell ref="Y145:AA145"/>
    <mergeCell ref="AB145:AE145"/>
    <mergeCell ref="AF145:AM145"/>
    <mergeCell ref="I146:N146"/>
    <mergeCell ref="O146:Q146"/>
    <mergeCell ref="R146:T146"/>
    <mergeCell ref="U146:X146"/>
    <mergeCell ref="Y146:AA146"/>
    <mergeCell ref="AB146:AE146"/>
    <mergeCell ref="AF146:AM146"/>
    <mergeCell ref="I147:N147"/>
    <mergeCell ref="O147:Q147"/>
    <mergeCell ref="R147:T147"/>
    <mergeCell ref="U147:X147"/>
    <mergeCell ref="Y147:AA147"/>
    <mergeCell ref="AB147:AE147"/>
    <mergeCell ref="AF147:AM147"/>
    <mergeCell ref="I148:N148"/>
    <mergeCell ref="O148:Q148"/>
    <mergeCell ref="R148:T148"/>
    <mergeCell ref="U148:X148"/>
    <mergeCell ref="Y148:AA148"/>
    <mergeCell ref="AB148:AE148"/>
    <mergeCell ref="AF148:AM148"/>
    <mergeCell ref="I149:N149"/>
    <mergeCell ref="O149:Q149"/>
    <mergeCell ref="R149:T149"/>
    <mergeCell ref="U149:X149"/>
    <mergeCell ref="Y149:AA149"/>
    <mergeCell ref="AB149:AE149"/>
    <mergeCell ref="AF149:AM149"/>
    <mergeCell ref="I150:N150"/>
    <mergeCell ref="O150:Q150"/>
    <mergeCell ref="R150:T150"/>
    <mergeCell ref="U150:X150"/>
    <mergeCell ref="Y150:AA150"/>
    <mergeCell ref="AB150:AE150"/>
    <mergeCell ref="AF150:AM150"/>
    <mergeCell ref="I151:N151"/>
    <mergeCell ref="O151:Q151"/>
    <mergeCell ref="R151:T151"/>
    <mergeCell ref="U151:X151"/>
    <mergeCell ref="Y151:AA151"/>
    <mergeCell ref="AB151:AE151"/>
    <mergeCell ref="AF151:AM151"/>
    <mergeCell ref="I152:N152"/>
    <mergeCell ref="O152:Q152"/>
    <mergeCell ref="R152:T152"/>
    <mergeCell ref="U152:X152"/>
    <mergeCell ref="Y152:AA152"/>
    <mergeCell ref="AB152:AE152"/>
    <mergeCell ref="AF152:AM152"/>
    <mergeCell ref="I153:N153"/>
    <mergeCell ref="O153:Q153"/>
    <mergeCell ref="R153:T153"/>
    <mergeCell ref="U153:X153"/>
    <mergeCell ref="Y153:AA153"/>
    <mergeCell ref="AB153:AE153"/>
    <mergeCell ref="AF153:AM153"/>
    <mergeCell ref="I154:N154"/>
    <mergeCell ref="O154:Q154"/>
    <mergeCell ref="R154:T154"/>
    <mergeCell ref="U154:X154"/>
    <mergeCell ref="Y154:AA154"/>
    <mergeCell ref="AB154:AE154"/>
    <mergeCell ref="AF154:AM154"/>
    <mergeCell ref="I155:N155"/>
    <mergeCell ref="O155:Q155"/>
    <mergeCell ref="R155:T155"/>
    <mergeCell ref="U155:X155"/>
    <mergeCell ref="Y155:AA155"/>
    <mergeCell ref="AB155:AE155"/>
    <mergeCell ref="AF155:AM155"/>
    <mergeCell ref="I156:N156"/>
    <mergeCell ref="O156:Q156"/>
    <mergeCell ref="R156:T156"/>
    <mergeCell ref="U156:X156"/>
    <mergeCell ref="Y156:AA156"/>
    <mergeCell ref="AB156:AE156"/>
    <mergeCell ref="AF156:AM156"/>
    <mergeCell ref="I157:N157"/>
    <mergeCell ref="O157:Q157"/>
    <mergeCell ref="R157:T157"/>
    <mergeCell ref="U157:X157"/>
    <mergeCell ref="Y157:AA157"/>
    <mergeCell ref="AB157:AE157"/>
    <mergeCell ref="AF157:AM157"/>
    <mergeCell ref="I158:N158"/>
    <mergeCell ref="O158:Q158"/>
    <mergeCell ref="R158:T158"/>
    <mergeCell ref="U158:X158"/>
    <mergeCell ref="Y158:AA158"/>
    <mergeCell ref="AB158:AE158"/>
    <mergeCell ref="AF158:AM158"/>
    <mergeCell ref="I159:N159"/>
    <mergeCell ref="O159:Q159"/>
    <mergeCell ref="R159:T159"/>
    <mergeCell ref="U159:X159"/>
    <mergeCell ref="Y159:AA159"/>
    <mergeCell ref="AB159:AE159"/>
    <mergeCell ref="AF159:AM159"/>
    <mergeCell ref="I160:N160"/>
    <mergeCell ref="O160:Q160"/>
    <mergeCell ref="R160:T160"/>
    <mergeCell ref="U160:X160"/>
    <mergeCell ref="Y160:AA160"/>
    <mergeCell ref="AB160:AE160"/>
    <mergeCell ref="AF160:AM160"/>
    <mergeCell ref="I161:N161"/>
    <mergeCell ref="O161:Q161"/>
    <mergeCell ref="R161:T161"/>
    <mergeCell ref="U161:X161"/>
    <mergeCell ref="Y161:AA161"/>
    <mergeCell ref="AB161:AE161"/>
    <mergeCell ref="AF161:AM161"/>
    <mergeCell ref="I162:N162"/>
    <mergeCell ref="O162:Q162"/>
    <mergeCell ref="R162:T162"/>
    <mergeCell ref="U162:X162"/>
    <mergeCell ref="Y162:AA162"/>
    <mergeCell ref="AB162:AE162"/>
    <mergeCell ref="AF162:AM162"/>
    <mergeCell ref="I163:N163"/>
    <mergeCell ref="O163:Q163"/>
    <mergeCell ref="R163:T163"/>
    <mergeCell ref="U163:X163"/>
    <mergeCell ref="Y163:AA163"/>
    <mergeCell ref="AB163:AE163"/>
    <mergeCell ref="AF163:AM163"/>
    <mergeCell ref="I164:N164"/>
    <mergeCell ref="O164:Q164"/>
    <mergeCell ref="R164:T164"/>
    <mergeCell ref="U164:X164"/>
    <mergeCell ref="Y164:AA164"/>
    <mergeCell ref="AB164:AE164"/>
    <mergeCell ref="AF164:AM164"/>
    <mergeCell ref="I165:N165"/>
    <mergeCell ref="O165:Q165"/>
    <mergeCell ref="R165:T165"/>
    <mergeCell ref="U165:X165"/>
    <mergeCell ref="Y165:AA165"/>
    <mergeCell ref="AB165:AE165"/>
    <mergeCell ref="AF165:AM165"/>
    <mergeCell ref="I166:N166"/>
    <mergeCell ref="O166:Q166"/>
    <mergeCell ref="R166:T166"/>
    <mergeCell ref="U166:X166"/>
    <mergeCell ref="Y166:AA166"/>
    <mergeCell ref="AB166:AE166"/>
    <mergeCell ref="AF166:AM166"/>
    <mergeCell ref="I167:N167"/>
    <mergeCell ref="O167:Q167"/>
    <mergeCell ref="R167:T167"/>
    <mergeCell ref="U167:X167"/>
    <mergeCell ref="Y167:AA167"/>
    <mergeCell ref="AB167:AE167"/>
    <mergeCell ref="AF167:AM167"/>
    <mergeCell ref="I168:N168"/>
    <mergeCell ref="O168:Q168"/>
    <mergeCell ref="R168:T168"/>
    <mergeCell ref="U168:X168"/>
    <mergeCell ref="Y168:AA168"/>
    <mergeCell ref="AB168:AE168"/>
    <mergeCell ref="AF168:AM168"/>
    <mergeCell ref="I169:N169"/>
    <mergeCell ref="O169:Q169"/>
    <mergeCell ref="R169:T169"/>
    <mergeCell ref="U169:X169"/>
    <mergeCell ref="Y169:AA169"/>
    <mergeCell ref="AB169:AE169"/>
    <mergeCell ref="AF169:AM169"/>
    <mergeCell ref="I170:N170"/>
    <mergeCell ref="O170:Q170"/>
    <mergeCell ref="R170:T170"/>
    <mergeCell ref="U170:X170"/>
    <mergeCell ref="Y170:AA170"/>
    <mergeCell ref="AB170:AE170"/>
    <mergeCell ref="AF170:AM170"/>
    <mergeCell ref="I171:N171"/>
    <mergeCell ref="O171:Q171"/>
    <mergeCell ref="R171:T171"/>
    <mergeCell ref="U171:X171"/>
    <mergeCell ref="Y171:AA171"/>
    <mergeCell ref="AB171:AE171"/>
    <mergeCell ref="AF171:AM171"/>
    <mergeCell ref="I172:N172"/>
    <mergeCell ref="O172:Q172"/>
    <mergeCell ref="R172:T172"/>
    <mergeCell ref="U172:X172"/>
    <mergeCell ref="Y172:AA172"/>
    <mergeCell ref="AB172:AE172"/>
    <mergeCell ref="AF172:AM172"/>
    <mergeCell ref="I173:N173"/>
    <mergeCell ref="O173:Q173"/>
    <mergeCell ref="R173:T173"/>
    <mergeCell ref="U173:X173"/>
    <mergeCell ref="Y173:AA173"/>
    <mergeCell ref="AB173:AE173"/>
    <mergeCell ref="AF173:AM173"/>
    <mergeCell ref="I174:N174"/>
    <mergeCell ref="O174:Q174"/>
    <mergeCell ref="R174:T174"/>
    <mergeCell ref="U174:X174"/>
    <mergeCell ref="Y174:AA174"/>
    <mergeCell ref="AB174:AE174"/>
    <mergeCell ref="AF174:AM174"/>
    <mergeCell ref="I175:N175"/>
    <mergeCell ref="O175:Q175"/>
    <mergeCell ref="R175:T175"/>
    <mergeCell ref="U175:X175"/>
    <mergeCell ref="Y175:AA175"/>
    <mergeCell ref="AB175:AE175"/>
    <mergeCell ref="AF175:AM175"/>
    <mergeCell ref="I176:N176"/>
    <mergeCell ref="O176:Q176"/>
    <mergeCell ref="R176:T176"/>
    <mergeCell ref="U176:X176"/>
    <mergeCell ref="Y176:AA176"/>
    <mergeCell ref="AB176:AE176"/>
    <mergeCell ref="AF176:AM176"/>
    <mergeCell ref="I177:N177"/>
    <mergeCell ref="O177:Q177"/>
    <mergeCell ref="R177:T177"/>
    <mergeCell ref="U177:X177"/>
    <mergeCell ref="Y177:AA177"/>
    <mergeCell ref="AB177:AE177"/>
    <mergeCell ref="AF177:AM177"/>
    <mergeCell ref="I178:N178"/>
    <mergeCell ref="O178:Q178"/>
    <mergeCell ref="R178:T178"/>
    <mergeCell ref="U178:X178"/>
    <mergeCell ref="Y178:AA178"/>
    <mergeCell ref="AB178:AE178"/>
    <mergeCell ref="AF178:AM178"/>
    <mergeCell ref="I179:N179"/>
    <mergeCell ref="O179:Q179"/>
    <mergeCell ref="R179:T179"/>
    <mergeCell ref="U179:X179"/>
    <mergeCell ref="Y179:AA179"/>
    <mergeCell ref="AB179:AE179"/>
    <mergeCell ref="AF179:AM179"/>
    <mergeCell ref="I180:N180"/>
    <mergeCell ref="O180:Q180"/>
    <mergeCell ref="R180:T180"/>
    <mergeCell ref="U180:X180"/>
    <mergeCell ref="Y180:AA180"/>
    <mergeCell ref="AB180:AE180"/>
    <mergeCell ref="AF180:AM180"/>
    <mergeCell ref="I181:N181"/>
    <mergeCell ref="O181:Q181"/>
    <mergeCell ref="R181:T181"/>
    <mergeCell ref="U181:X181"/>
    <mergeCell ref="Y181:AA181"/>
    <mergeCell ref="AB181:AE181"/>
    <mergeCell ref="AF181:AM181"/>
    <mergeCell ref="I182:N182"/>
    <mergeCell ref="O182:Q182"/>
    <mergeCell ref="R182:T182"/>
    <mergeCell ref="U182:X182"/>
    <mergeCell ref="Y182:AA182"/>
    <mergeCell ref="AB182:AE182"/>
    <mergeCell ref="AF182:AM182"/>
    <mergeCell ref="I183:N183"/>
    <mergeCell ref="O183:Q183"/>
    <mergeCell ref="R183:T183"/>
    <mergeCell ref="U183:X183"/>
    <mergeCell ref="Y183:AA183"/>
    <mergeCell ref="AB183:AE183"/>
    <mergeCell ref="AF183:AM183"/>
    <mergeCell ref="I184:N184"/>
    <mergeCell ref="O184:Q184"/>
    <mergeCell ref="R184:T184"/>
    <mergeCell ref="U184:X184"/>
    <mergeCell ref="Y184:AA184"/>
    <mergeCell ref="AB184:AE184"/>
    <mergeCell ref="AF184:AM184"/>
    <mergeCell ref="I185:N185"/>
    <mergeCell ref="O185:Q185"/>
    <mergeCell ref="R185:T185"/>
    <mergeCell ref="U185:X185"/>
    <mergeCell ref="Y185:AA185"/>
    <mergeCell ref="AB185:AE185"/>
    <mergeCell ref="AF185:AM185"/>
    <mergeCell ref="I186:N186"/>
    <mergeCell ref="O186:Q186"/>
    <mergeCell ref="R186:T186"/>
    <mergeCell ref="U186:X186"/>
    <mergeCell ref="Y186:AA186"/>
    <mergeCell ref="AB186:AE186"/>
    <mergeCell ref="AF186:AM186"/>
    <mergeCell ref="I187:N187"/>
    <mergeCell ref="O187:Q187"/>
    <mergeCell ref="R187:T187"/>
    <mergeCell ref="U187:X187"/>
    <mergeCell ref="Y187:AA187"/>
    <mergeCell ref="AB187:AE187"/>
    <mergeCell ref="AF187:AM187"/>
    <mergeCell ref="I188:N188"/>
    <mergeCell ref="O188:Q188"/>
    <mergeCell ref="R188:T188"/>
    <mergeCell ref="U188:X188"/>
    <mergeCell ref="Y188:AA188"/>
    <mergeCell ref="AB188:AE188"/>
    <mergeCell ref="AF188:AM188"/>
    <mergeCell ref="I189:N189"/>
    <mergeCell ref="O189:Q189"/>
    <mergeCell ref="R189:T189"/>
    <mergeCell ref="U189:X189"/>
    <mergeCell ref="Y189:AA189"/>
    <mergeCell ref="AB189:AE189"/>
    <mergeCell ref="AF189:AM189"/>
    <mergeCell ref="I190:N190"/>
    <mergeCell ref="O190:Q190"/>
    <mergeCell ref="R190:T190"/>
    <mergeCell ref="U190:X190"/>
    <mergeCell ref="Y190:AA190"/>
    <mergeCell ref="AB190:AE190"/>
    <mergeCell ref="AF190:AM190"/>
    <mergeCell ref="I191:N191"/>
    <mergeCell ref="O191:Q191"/>
    <mergeCell ref="R191:T191"/>
    <mergeCell ref="U191:X191"/>
    <mergeCell ref="Y191:AA191"/>
    <mergeCell ref="AB191:AE191"/>
    <mergeCell ref="AF191:AM191"/>
    <mergeCell ref="I192:N192"/>
    <mergeCell ref="O192:Q192"/>
    <mergeCell ref="R192:T192"/>
    <mergeCell ref="U192:X192"/>
    <mergeCell ref="Y192:AA192"/>
    <mergeCell ref="AB192:AE192"/>
    <mergeCell ref="AF192:AM192"/>
    <mergeCell ref="I193:N193"/>
    <mergeCell ref="O193:Q193"/>
    <mergeCell ref="R193:T193"/>
    <mergeCell ref="U193:X193"/>
    <mergeCell ref="Y193:AA193"/>
    <mergeCell ref="AB193:AE193"/>
    <mergeCell ref="AF193:AM193"/>
    <mergeCell ref="I194:N194"/>
    <mergeCell ref="O194:Q194"/>
    <mergeCell ref="R194:T194"/>
    <mergeCell ref="U194:X194"/>
    <mergeCell ref="Y194:AA194"/>
    <mergeCell ref="AB194:AE194"/>
    <mergeCell ref="AF194:AM194"/>
    <mergeCell ref="I195:N195"/>
    <mergeCell ref="O195:Q195"/>
    <mergeCell ref="R195:T195"/>
    <mergeCell ref="U195:X195"/>
    <mergeCell ref="Y195:AA195"/>
    <mergeCell ref="AB195:AE195"/>
    <mergeCell ref="AF195:AM195"/>
    <mergeCell ref="I196:N196"/>
    <mergeCell ref="O196:Q196"/>
    <mergeCell ref="R196:T196"/>
    <mergeCell ref="U196:X196"/>
    <mergeCell ref="Y196:AA196"/>
    <mergeCell ref="AB196:AE196"/>
    <mergeCell ref="AF196:AM196"/>
    <mergeCell ref="I197:N197"/>
    <mergeCell ref="O197:Q197"/>
    <mergeCell ref="R197:T197"/>
    <mergeCell ref="U197:X197"/>
    <mergeCell ref="Y197:AA197"/>
    <mergeCell ref="AB197:AE197"/>
    <mergeCell ref="AF197:AM197"/>
    <mergeCell ref="I198:N198"/>
    <mergeCell ref="O198:Q198"/>
    <mergeCell ref="R198:T198"/>
    <mergeCell ref="U198:X198"/>
    <mergeCell ref="Y198:AA198"/>
    <mergeCell ref="AB198:AE198"/>
    <mergeCell ref="AF198:AM198"/>
    <mergeCell ref="I199:N199"/>
    <mergeCell ref="O199:Q199"/>
    <mergeCell ref="R199:T199"/>
    <mergeCell ref="U199:X199"/>
    <mergeCell ref="Y199:AA199"/>
    <mergeCell ref="AB199:AE199"/>
    <mergeCell ref="AF199:AM199"/>
    <mergeCell ref="I200:N200"/>
    <mergeCell ref="O200:Q200"/>
    <mergeCell ref="R200:T200"/>
    <mergeCell ref="U200:X200"/>
    <mergeCell ref="Y200:AA200"/>
    <mergeCell ref="AB200:AE200"/>
    <mergeCell ref="AF200:AM200"/>
    <mergeCell ref="I201:N201"/>
    <mergeCell ref="O201:Q201"/>
    <mergeCell ref="R201:T201"/>
    <mergeCell ref="U201:X201"/>
    <mergeCell ref="Y201:AA201"/>
    <mergeCell ref="AB201:AE201"/>
    <mergeCell ref="AF201:AM201"/>
    <mergeCell ref="I202:N202"/>
    <mergeCell ref="O202:Q202"/>
    <mergeCell ref="R202:T202"/>
    <mergeCell ref="U202:X202"/>
    <mergeCell ref="Y202:AA202"/>
    <mergeCell ref="AB202:AE202"/>
    <mergeCell ref="AF202:AM202"/>
    <mergeCell ref="I203:N203"/>
    <mergeCell ref="O203:Q203"/>
    <mergeCell ref="R203:T203"/>
    <mergeCell ref="U203:X203"/>
    <mergeCell ref="Y203:AA203"/>
    <mergeCell ref="AB203:AE203"/>
    <mergeCell ref="AF203:AM203"/>
    <mergeCell ref="I204:N204"/>
    <mergeCell ref="O204:Q204"/>
    <mergeCell ref="R204:T204"/>
    <mergeCell ref="U204:X204"/>
    <mergeCell ref="Y204:AA204"/>
    <mergeCell ref="AB204:AE204"/>
    <mergeCell ref="AF204:AM204"/>
    <mergeCell ref="I205:N205"/>
    <mergeCell ref="O205:Q205"/>
    <mergeCell ref="R205:T205"/>
    <mergeCell ref="U205:X205"/>
    <mergeCell ref="Y205:AA205"/>
    <mergeCell ref="AB205:AE205"/>
    <mergeCell ref="AF205:AM205"/>
    <mergeCell ref="I206:N206"/>
    <mergeCell ref="O206:Q206"/>
    <mergeCell ref="R206:T206"/>
    <mergeCell ref="U206:X206"/>
    <mergeCell ref="Y206:AA206"/>
    <mergeCell ref="AB206:AE206"/>
    <mergeCell ref="AF206:AM206"/>
    <mergeCell ref="I207:N207"/>
    <mergeCell ref="O207:Q207"/>
    <mergeCell ref="R207:T207"/>
    <mergeCell ref="U207:X207"/>
    <mergeCell ref="Y207:AA207"/>
    <mergeCell ref="AB207:AE207"/>
    <mergeCell ref="AF207:AM207"/>
    <mergeCell ref="I208:N208"/>
    <mergeCell ref="O208:Q208"/>
    <mergeCell ref="R208:T208"/>
    <mergeCell ref="U208:X208"/>
    <mergeCell ref="Y208:AA208"/>
    <mergeCell ref="AB208:AE208"/>
    <mergeCell ref="AF208:AM208"/>
    <mergeCell ref="I209:N209"/>
    <mergeCell ref="O209:Q209"/>
    <mergeCell ref="R209:T209"/>
    <mergeCell ref="U209:X209"/>
    <mergeCell ref="Y209:AA209"/>
    <mergeCell ref="AB209:AE209"/>
    <mergeCell ref="AF209:AM209"/>
    <mergeCell ref="I210:N210"/>
    <mergeCell ref="O210:Q210"/>
    <mergeCell ref="R210:T210"/>
    <mergeCell ref="U210:X210"/>
    <mergeCell ref="Y210:AA210"/>
    <mergeCell ref="AB210:AE210"/>
    <mergeCell ref="AF210:AM210"/>
    <mergeCell ref="I211:N211"/>
    <mergeCell ref="O211:Q211"/>
    <mergeCell ref="R211:T211"/>
    <mergeCell ref="U211:X211"/>
    <mergeCell ref="Y211:AA211"/>
    <mergeCell ref="AB211:AE211"/>
    <mergeCell ref="AF211:AM211"/>
    <mergeCell ref="I212:N212"/>
    <mergeCell ref="O212:Q212"/>
    <mergeCell ref="R212:T212"/>
    <mergeCell ref="U212:X212"/>
    <mergeCell ref="Y212:AA212"/>
    <mergeCell ref="AB212:AE212"/>
    <mergeCell ref="AF212:AM212"/>
    <mergeCell ref="I213:N213"/>
    <mergeCell ref="O213:Q213"/>
    <mergeCell ref="R213:T213"/>
    <mergeCell ref="U213:X213"/>
    <mergeCell ref="Y213:AA213"/>
    <mergeCell ref="AB213:AE213"/>
    <mergeCell ref="AF213:AM213"/>
    <mergeCell ref="I214:N214"/>
    <mergeCell ref="O214:Q214"/>
    <mergeCell ref="R214:T214"/>
    <mergeCell ref="U214:X214"/>
    <mergeCell ref="Y214:AA214"/>
    <mergeCell ref="AB214:AE214"/>
    <mergeCell ref="AF214:AM214"/>
    <mergeCell ref="I215:N215"/>
    <mergeCell ref="O215:Q215"/>
    <mergeCell ref="R215:T215"/>
    <mergeCell ref="U215:X215"/>
    <mergeCell ref="Y215:AA215"/>
    <mergeCell ref="AB215:AE215"/>
    <mergeCell ref="AF215:AM215"/>
    <mergeCell ref="I216:N216"/>
    <mergeCell ref="O216:Q216"/>
    <mergeCell ref="R216:T216"/>
    <mergeCell ref="U216:X216"/>
    <mergeCell ref="Y216:AA216"/>
    <mergeCell ref="AB216:AE216"/>
    <mergeCell ref="AF216:AM216"/>
    <mergeCell ref="I217:N217"/>
    <mergeCell ref="O217:Q217"/>
    <mergeCell ref="R217:T217"/>
    <mergeCell ref="U217:X217"/>
    <mergeCell ref="Y217:AA217"/>
    <mergeCell ref="AB217:AE217"/>
    <mergeCell ref="AF217:AM217"/>
    <mergeCell ref="I218:N218"/>
    <mergeCell ref="O218:Q218"/>
    <mergeCell ref="R218:T218"/>
    <mergeCell ref="U218:X218"/>
    <mergeCell ref="Y218:AA218"/>
    <mergeCell ref="AB218:AE218"/>
    <mergeCell ref="AF218:AM218"/>
    <mergeCell ref="I219:N219"/>
    <mergeCell ref="O219:Q219"/>
    <mergeCell ref="R219:T219"/>
    <mergeCell ref="U219:X219"/>
    <mergeCell ref="Y219:AA219"/>
    <mergeCell ref="AB219:AE219"/>
    <mergeCell ref="AF219:AM219"/>
    <mergeCell ref="I220:N220"/>
    <mergeCell ref="O220:Q220"/>
    <mergeCell ref="R220:T220"/>
    <mergeCell ref="U220:X220"/>
    <mergeCell ref="Y220:AA220"/>
    <mergeCell ref="AB220:AE220"/>
    <mergeCell ref="AF220:AM220"/>
    <mergeCell ref="I221:N221"/>
    <mergeCell ref="O221:Q221"/>
    <mergeCell ref="R221:T221"/>
    <mergeCell ref="U221:X221"/>
    <mergeCell ref="Y221:AA221"/>
    <mergeCell ref="AB221:AE221"/>
    <mergeCell ref="AF221:AM221"/>
    <mergeCell ref="I222:N222"/>
    <mergeCell ref="O222:Q222"/>
    <mergeCell ref="R222:T222"/>
    <mergeCell ref="U222:X222"/>
    <mergeCell ref="Y222:AA222"/>
    <mergeCell ref="AB222:AE222"/>
    <mergeCell ref="AF222:AM222"/>
    <mergeCell ref="I223:N223"/>
    <mergeCell ref="O223:Q223"/>
    <mergeCell ref="R223:T223"/>
    <mergeCell ref="U223:X223"/>
    <mergeCell ref="Y223:AA223"/>
    <mergeCell ref="AB223:AE223"/>
    <mergeCell ref="AF223:AM223"/>
    <mergeCell ref="I224:N224"/>
    <mergeCell ref="O224:Q224"/>
    <mergeCell ref="R224:T224"/>
    <mergeCell ref="U224:X224"/>
    <mergeCell ref="Y224:AA224"/>
    <mergeCell ref="AB224:AE224"/>
    <mergeCell ref="AF224:AM224"/>
    <mergeCell ref="I225:N225"/>
    <mergeCell ref="O225:Q225"/>
    <mergeCell ref="R225:T225"/>
    <mergeCell ref="U225:X225"/>
    <mergeCell ref="Y225:AA225"/>
    <mergeCell ref="AB225:AE225"/>
    <mergeCell ref="AF225:AM225"/>
    <mergeCell ref="I226:N226"/>
    <mergeCell ref="O226:Q226"/>
    <mergeCell ref="R226:T226"/>
    <mergeCell ref="U226:X226"/>
    <mergeCell ref="Y226:AA226"/>
    <mergeCell ref="AB226:AE226"/>
    <mergeCell ref="AF226:AM226"/>
    <mergeCell ref="I227:N227"/>
    <mergeCell ref="O227:Q227"/>
    <mergeCell ref="R227:T227"/>
    <mergeCell ref="U227:X227"/>
    <mergeCell ref="Y227:AA227"/>
    <mergeCell ref="AB227:AE227"/>
    <mergeCell ref="AF227:AM227"/>
    <mergeCell ref="I228:N228"/>
    <mergeCell ref="O228:Q228"/>
    <mergeCell ref="R228:T228"/>
    <mergeCell ref="U228:X228"/>
    <mergeCell ref="Y228:AA228"/>
    <mergeCell ref="AB228:AE228"/>
    <mergeCell ref="AF228:AM228"/>
    <mergeCell ref="I229:N229"/>
    <mergeCell ref="O229:Q229"/>
    <mergeCell ref="R229:T229"/>
    <mergeCell ref="U229:X229"/>
    <mergeCell ref="Y229:AA229"/>
    <mergeCell ref="AB229:AE229"/>
    <mergeCell ref="AF229:AM229"/>
    <mergeCell ref="I230:N230"/>
    <mergeCell ref="O230:Q230"/>
    <mergeCell ref="R230:T230"/>
    <mergeCell ref="U230:X230"/>
    <mergeCell ref="Y230:AA230"/>
    <mergeCell ref="AB230:AE230"/>
    <mergeCell ref="AF230:AM230"/>
    <mergeCell ref="I231:N231"/>
    <mergeCell ref="O231:Q231"/>
    <mergeCell ref="R231:T231"/>
    <mergeCell ref="U231:X231"/>
    <mergeCell ref="Y231:AA231"/>
    <mergeCell ref="AB231:AE231"/>
    <mergeCell ref="AF231:AM231"/>
    <mergeCell ref="I232:N232"/>
    <mergeCell ref="O232:Q232"/>
    <mergeCell ref="R232:T232"/>
    <mergeCell ref="U232:X232"/>
    <mergeCell ref="Y232:AA232"/>
    <mergeCell ref="AB232:AE232"/>
    <mergeCell ref="AF232:AM232"/>
    <mergeCell ref="I233:N233"/>
    <mergeCell ref="O233:Q233"/>
    <mergeCell ref="R233:T233"/>
    <mergeCell ref="U233:X233"/>
    <mergeCell ref="Y233:AA233"/>
    <mergeCell ref="AB233:AE233"/>
    <mergeCell ref="AF233:AM233"/>
    <mergeCell ref="I234:N234"/>
    <mergeCell ref="O234:Q234"/>
    <mergeCell ref="R234:T234"/>
    <mergeCell ref="U234:X234"/>
    <mergeCell ref="Y234:AA234"/>
    <mergeCell ref="AB234:AE234"/>
    <mergeCell ref="AF234:AM234"/>
    <mergeCell ref="I235:N235"/>
    <mergeCell ref="O235:Q235"/>
    <mergeCell ref="R235:T235"/>
    <mergeCell ref="U235:X235"/>
    <mergeCell ref="Y235:AA235"/>
    <mergeCell ref="AB235:AE235"/>
    <mergeCell ref="AF235:AM235"/>
    <mergeCell ref="I236:N236"/>
    <mergeCell ref="O236:Q236"/>
    <mergeCell ref="R236:T236"/>
    <mergeCell ref="U236:X236"/>
    <mergeCell ref="Y236:AA236"/>
    <mergeCell ref="AB236:AE236"/>
    <mergeCell ref="AF236:AM236"/>
    <mergeCell ref="I237:N237"/>
    <mergeCell ref="O237:Q237"/>
    <mergeCell ref="R237:T237"/>
    <mergeCell ref="U237:X237"/>
    <mergeCell ref="Y237:AA237"/>
    <mergeCell ref="AB237:AE237"/>
    <mergeCell ref="AF237:AM237"/>
    <mergeCell ref="I238:N238"/>
    <mergeCell ref="O238:Q238"/>
    <mergeCell ref="R238:T238"/>
    <mergeCell ref="U238:X238"/>
    <mergeCell ref="Y238:AA238"/>
    <mergeCell ref="AB238:AE238"/>
    <mergeCell ref="AF238:AM238"/>
    <mergeCell ref="I239:N239"/>
    <mergeCell ref="O239:Q239"/>
    <mergeCell ref="R239:T239"/>
    <mergeCell ref="U239:X239"/>
    <mergeCell ref="Y239:AA239"/>
    <mergeCell ref="AB239:AE239"/>
    <mergeCell ref="AF239:AM239"/>
    <mergeCell ref="I240:N240"/>
    <mergeCell ref="O240:Q240"/>
    <mergeCell ref="R240:T240"/>
    <mergeCell ref="U240:X240"/>
    <mergeCell ref="Y240:AA240"/>
    <mergeCell ref="AB240:AE240"/>
    <mergeCell ref="AF240:AM240"/>
    <mergeCell ref="I241:N241"/>
    <mergeCell ref="O241:Q241"/>
    <mergeCell ref="R241:T241"/>
    <mergeCell ref="U241:X241"/>
    <mergeCell ref="Y241:AA241"/>
    <mergeCell ref="AB241:AE241"/>
    <mergeCell ref="AF241:AM241"/>
    <mergeCell ref="I242:N242"/>
    <mergeCell ref="O242:Q242"/>
    <mergeCell ref="R242:T242"/>
    <mergeCell ref="U242:X242"/>
    <mergeCell ref="Y242:AA242"/>
    <mergeCell ref="AB242:AE242"/>
    <mergeCell ref="AF242:AM242"/>
    <mergeCell ref="I243:N243"/>
    <mergeCell ref="O243:Q243"/>
    <mergeCell ref="R243:T243"/>
    <mergeCell ref="U243:X243"/>
    <mergeCell ref="Y243:AA243"/>
    <mergeCell ref="AB243:AE243"/>
    <mergeCell ref="AF243:AM243"/>
    <mergeCell ref="I244:N244"/>
    <mergeCell ref="O244:Q244"/>
    <mergeCell ref="R244:T244"/>
    <mergeCell ref="U244:X244"/>
    <mergeCell ref="Y244:AA244"/>
    <mergeCell ref="AB244:AE244"/>
    <mergeCell ref="AF244:AM244"/>
    <mergeCell ref="I245:N245"/>
    <mergeCell ref="O245:Q245"/>
    <mergeCell ref="R245:T245"/>
    <mergeCell ref="U245:X245"/>
    <mergeCell ref="Y245:AA245"/>
    <mergeCell ref="AB245:AE245"/>
    <mergeCell ref="AF245:AM245"/>
    <mergeCell ref="I246:N246"/>
    <mergeCell ref="O246:Q246"/>
    <mergeCell ref="R246:T246"/>
    <mergeCell ref="U246:X246"/>
    <mergeCell ref="Y246:AA246"/>
    <mergeCell ref="AB246:AE246"/>
    <mergeCell ref="AF246:AM246"/>
    <mergeCell ref="I247:N247"/>
    <mergeCell ref="O247:Q247"/>
    <mergeCell ref="R247:T247"/>
    <mergeCell ref="U247:X247"/>
    <mergeCell ref="Y247:AA247"/>
    <mergeCell ref="AB247:AE247"/>
    <mergeCell ref="AF247:AM247"/>
    <mergeCell ref="I248:N248"/>
    <mergeCell ref="O248:Q248"/>
    <mergeCell ref="R248:T248"/>
    <mergeCell ref="U248:X248"/>
    <mergeCell ref="Y248:AA248"/>
    <mergeCell ref="AB248:AE248"/>
    <mergeCell ref="AF248:AM248"/>
    <mergeCell ref="I249:N249"/>
    <mergeCell ref="O249:Q249"/>
    <mergeCell ref="R249:T249"/>
    <mergeCell ref="U249:X249"/>
    <mergeCell ref="Y249:AA249"/>
    <mergeCell ref="AB249:AE249"/>
    <mergeCell ref="AF249:AM249"/>
    <mergeCell ref="I250:N250"/>
    <mergeCell ref="O250:Q250"/>
    <mergeCell ref="R250:T250"/>
    <mergeCell ref="U250:X250"/>
    <mergeCell ref="Y250:AA250"/>
    <mergeCell ref="AB250:AE250"/>
    <mergeCell ref="AF250:AM250"/>
    <mergeCell ref="I251:N251"/>
    <mergeCell ref="O251:Q251"/>
    <mergeCell ref="R251:T251"/>
    <mergeCell ref="U251:X251"/>
    <mergeCell ref="Y251:AA251"/>
    <mergeCell ref="AB251:AE251"/>
    <mergeCell ref="AF251:AM251"/>
    <mergeCell ref="I252:N252"/>
    <mergeCell ref="O252:Q252"/>
    <mergeCell ref="R252:T252"/>
    <mergeCell ref="U252:X252"/>
    <mergeCell ref="Y252:AA252"/>
    <mergeCell ref="AB252:AE252"/>
    <mergeCell ref="AF252:AM252"/>
    <mergeCell ref="I253:N253"/>
    <mergeCell ref="O253:Q253"/>
    <mergeCell ref="R253:T253"/>
    <mergeCell ref="U253:X253"/>
    <mergeCell ref="Y253:AA253"/>
    <mergeCell ref="AB253:AE253"/>
    <mergeCell ref="AF253:AM253"/>
    <mergeCell ref="I254:N254"/>
    <mergeCell ref="O254:Q254"/>
    <mergeCell ref="R254:T254"/>
    <mergeCell ref="U254:X254"/>
    <mergeCell ref="Y254:AA254"/>
    <mergeCell ref="AB254:AE254"/>
    <mergeCell ref="AF254:AM254"/>
    <mergeCell ref="I255:N255"/>
    <mergeCell ref="O255:Q255"/>
    <mergeCell ref="R255:T255"/>
    <mergeCell ref="U255:X255"/>
    <mergeCell ref="Y255:AA255"/>
    <mergeCell ref="AB255:AE255"/>
    <mergeCell ref="AF255:AM255"/>
    <mergeCell ref="I256:N256"/>
    <mergeCell ref="O256:Q256"/>
    <mergeCell ref="R256:T256"/>
    <mergeCell ref="U256:X256"/>
    <mergeCell ref="Y256:AA256"/>
    <mergeCell ref="AB256:AE256"/>
    <mergeCell ref="AF256:AM256"/>
    <mergeCell ref="I257:N257"/>
    <mergeCell ref="O257:Q257"/>
    <mergeCell ref="R257:T257"/>
    <mergeCell ref="U257:X257"/>
    <mergeCell ref="Y257:AA257"/>
    <mergeCell ref="AB257:AE257"/>
    <mergeCell ref="AF257:AM257"/>
    <mergeCell ref="I258:N258"/>
    <mergeCell ref="O258:Q258"/>
    <mergeCell ref="R258:T258"/>
    <mergeCell ref="U258:X258"/>
    <mergeCell ref="Y258:AA258"/>
    <mergeCell ref="AB258:AE258"/>
    <mergeCell ref="AF258:AM258"/>
    <mergeCell ref="I259:N259"/>
    <mergeCell ref="O259:Q259"/>
    <mergeCell ref="R259:T259"/>
    <mergeCell ref="U259:X259"/>
    <mergeCell ref="Y259:AA259"/>
    <mergeCell ref="AB259:AE259"/>
    <mergeCell ref="AF259:AM259"/>
    <mergeCell ref="I260:N260"/>
    <mergeCell ref="O260:Q260"/>
    <mergeCell ref="R260:T260"/>
    <mergeCell ref="U260:X260"/>
    <mergeCell ref="Y260:AA260"/>
    <mergeCell ref="AB260:AE260"/>
    <mergeCell ref="AF260:AM260"/>
    <mergeCell ref="I261:N261"/>
    <mergeCell ref="O261:Q261"/>
    <mergeCell ref="R261:T261"/>
    <mergeCell ref="U261:X261"/>
    <mergeCell ref="Y261:AA261"/>
    <mergeCell ref="AB261:AE261"/>
    <mergeCell ref="AF261:AM261"/>
    <mergeCell ref="I262:N262"/>
    <mergeCell ref="O262:Q262"/>
    <mergeCell ref="R262:T262"/>
    <mergeCell ref="U262:X262"/>
    <mergeCell ref="Y262:AA262"/>
    <mergeCell ref="AB262:AE262"/>
    <mergeCell ref="AF262:AM262"/>
    <mergeCell ref="I263:N263"/>
    <mergeCell ref="O263:Q263"/>
    <mergeCell ref="R263:T263"/>
    <mergeCell ref="U263:X263"/>
    <mergeCell ref="Y263:AA263"/>
    <mergeCell ref="AB263:AE263"/>
    <mergeCell ref="AF263:AM263"/>
    <mergeCell ref="I264:N264"/>
    <mergeCell ref="O264:Q264"/>
    <mergeCell ref="R264:T264"/>
    <mergeCell ref="U264:X264"/>
    <mergeCell ref="Y264:AA264"/>
    <mergeCell ref="AB264:AE264"/>
    <mergeCell ref="AF264:AM264"/>
    <mergeCell ref="I265:N265"/>
    <mergeCell ref="O265:Q265"/>
    <mergeCell ref="R265:T265"/>
    <mergeCell ref="U265:X265"/>
    <mergeCell ref="Y265:AA265"/>
    <mergeCell ref="AB265:AE265"/>
    <mergeCell ref="AF265:AM265"/>
    <mergeCell ref="I266:N266"/>
    <mergeCell ref="O266:Q266"/>
    <mergeCell ref="R266:T266"/>
    <mergeCell ref="U266:X266"/>
    <mergeCell ref="Y266:AA266"/>
    <mergeCell ref="AB266:AE266"/>
    <mergeCell ref="AF266:AM266"/>
    <mergeCell ref="I267:N267"/>
    <mergeCell ref="O267:Q267"/>
    <mergeCell ref="R267:T267"/>
    <mergeCell ref="U267:X267"/>
    <mergeCell ref="Y267:AA267"/>
    <mergeCell ref="AB267:AE267"/>
    <mergeCell ref="AF267:AM267"/>
    <mergeCell ref="I268:N268"/>
    <mergeCell ref="O268:Q268"/>
    <mergeCell ref="R268:T268"/>
    <mergeCell ref="U268:X268"/>
    <mergeCell ref="Y268:AA268"/>
    <mergeCell ref="AB268:AE268"/>
    <mergeCell ref="AF268:AM268"/>
    <mergeCell ref="I269:N269"/>
    <mergeCell ref="O269:Q269"/>
    <mergeCell ref="R269:T269"/>
    <mergeCell ref="U269:X269"/>
    <mergeCell ref="Y269:AA269"/>
    <mergeCell ref="AB269:AE269"/>
    <mergeCell ref="AF269:AM269"/>
    <mergeCell ref="I270:N270"/>
    <mergeCell ref="O270:Q270"/>
    <mergeCell ref="R270:T270"/>
    <mergeCell ref="U270:X270"/>
    <mergeCell ref="Y270:AA270"/>
    <mergeCell ref="AB270:AE270"/>
    <mergeCell ref="AF270:AM270"/>
    <mergeCell ref="I271:N271"/>
    <mergeCell ref="O271:Q271"/>
    <mergeCell ref="R271:T271"/>
    <mergeCell ref="U271:X271"/>
    <mergeCell ref="Y271:AA271"/>
    <mergeCell ref="AB271:AE271"/>
    <mergeCell ref="AF271:AM271"/>
    <mergeCell ref="I272:N272"/>
    <mergeCell ref="O272:Q272"/>
    <mergeCell ref="R272:T272"/>
    <mergeCell ref="U272:X272"/>
    <mergeCell ref="Y272:AA272"/>
    <mergeCell ref="AB272:AE272"/>
    <mergeCell ref="AF272:AM272"/>
    <mergeCell ref="I273:N273"/>
    <mergeCell ref="O273:Q273"/>
    <mergeCell ref="R273:T273"/>
    <mergeCell ref="U273:X273"/>
    <mergeCell ref="Y273:AA273"/>
    <mergeCell ref="AB273:AE273"/>
    <mergeCell ref="AF273:AM273"/>
    <mergeCell ref="I274:N274"/>
    <mergeCell ref="O274:Q274"/>
    <mergeCell ref="R274:T274"/>
    <mergeCell ref="U274:X274"/>
    <mergeCell ref="Y274:AA274"/>
    <mergeCell ref="AB274:AE274"/>
    <mergeCell ref="AF274:AM274"/>
    <mergeCell ref="I275:N275"/>
    <mergeCell ref="O275:Q275"/>
    <mergeCell ref="R275:T275"/>
    <mergeCell ref="U275:X275"/>
    <mergeCell ref="Y275:AA275"/>
    <mergeCell ref="AB275:AE275"/>
    <mergeCell ref="AF275:AM275"/>
    <mergeCell ref="I276:N276"/>
    <mergeCell ref="O276:Q276"/>
    <mergeCell ref="R276:T276"/>
    <mergeCell ref="U276:X276"/>
    <mergeCell ref="Y276:AA276"/>
    <mergeCell ref="AB276:AE276"/>
    <mergeCell ref="AF276:AM276"/>
    <mergeCell ref="I277:N277"/>
    <mergeCell ref="O277:Q277"/>
    <mergeCell ref="R277:T277"/>
    <mergeCell ref="U277:X277"/>
    <mergeCell ref="Y277:AA277"/>
    <mergeCell ref="AB277:AE277"/>
    <mergeCell ref="AF277:AM277"/>
    <mergeCell ref="I278:N278"/>
    <mergeCell ref="O278:Q278"/>
    <mergeCell ref="R278:T278"/>
    <mergeCell ref="U278:X278"/>
    <mergeCell ref="Y278:AA278"/>
    <mergeCell ref="AB278:AE278"/>
    <mergeCell ref="AF278:AM278"/>
    <mergeCell ref="I279:N279"/>
    <mergeCell ref="O279:Q279"/>
    <mergeCell ref="R279:T279"/>
    <mergeCell ref="U279:X279"/>
    <mergeCell ref="Y279:AA279"/>
    <mergeCell ref="AB279:AE279"/>
    <mergeCell ref="AF279:AM279"/>
    <mergeCell ref="I280:N280"/>
    <mergeCell ref="O280:Q280"/>
    <mergeCell ref="R280:T280"/>
    <mergeCell ref="U280:X280"/>
    <mergeCell ref="Y280:AA280"/>
    <mergeCell ref="AB280:AE280"/>
    <mergeCell ref="AF280:AM280"/>
    <mergeCell ref="I281:N281"/>
    <mergeCell ref="O281:Q281"/>
    <mergeCell ref="R281:T281"/>
    <mergeCell ref="U281:X281"/>
    <mergeCell ref="Y281:AA281"/>
    <mergeCell ref="AB281:AE281"/>
    <mergeCell ref="AF281:AM281"/>
    <mergeCell ref="I282:N282"/>
    <mergeCell ref="O282:Q282"/>
    <mergeCell ref="R282:T282"/>
    <mergeCell ref="U282:X282"/>
    <mergeCell ref="Y282:AA282"/>
    <mergeCell ref="AB282:AE282"/>
    <mergeCell ref="AF282:AM282"/>
    <mergeCell ref="I283:N283"/>
    <mergeCell ref="O283:Q283"/>
    <mergeCell ref="R283:T283"/>
    <mergeCell ref="U283:X283"/>
    <mergeCell ref="Y283:AA283"/>
    <mergeCell ref="AB283:AE283"/>
    <mergeCell ref="AF283:AM283"/>
    <mergeCell ref="I284:N284"/>
    <mergeCell ref="O284:Q284"/>
    <mergeCell ref="R284:T284"/>
    <mergeCell ref="U284:X284"/>
    <mergeCell ref="Y284:AA284"/>
    <mergeCell ref="AB284:AE284"/>
    <mergeCell ref="AF284:AM284"/>
    <mergeCell ref="I285:N285"/>
    <mergeCell ref="O285:Q285"/>
    <mergeCell ref="R285:T285"/>
    <mergeCell ref="U285:X285"/>
    <mergeCell ref="Y285:AA285"/>
    <mergeCell ref="AB285:AE285"/>
    <mergeCell ref="AF285:AM285"/>
    <mergeCell ref="I286:N286"/>
    <mergeCell ref="O286:Q286"/>
    <mergeCell ref="R286:T286"/>
    <mergeCell ref="U286:X286"/>
    <mergeCell ref="Y286:AA286"/>
    <mergeCell ref="AB286:AE286"/>
    <mergeCell ref="AF286:AM286"/>
    <mergeCell ref="I287:N287"/>
    <mergeCell ref="O287:Q287"/>
    <mergeCell ref="R287:T287"/>
    <mergeCell ref="U287:X287"/>
    <mergeCell ref="Y287:AA287"/>
    <mergeCell ref="AB287:AE287"/>
    <mergeCell ref="AF287:AM287"/>
    <mergeCell ref="I288:N288"/>
    <mergeCell ref="O288:Q288"/>
    <mergeCell ref="R288:T288"/>
    <mergeCell ref="U288:X288"/>
    <mergeCell ref="Y288:AA288"/>
    <mergeCell ref="AB288:AE288"/>
    <mergeCell ref="AF288:AM288"/>
    <mergeCell ref="I289:N289"/>
    <mergeCell ref="O289:Q289"/>
    <mergeCell ref="R289:T289"/>
    <mergeCell ref="U289:X289"/>
    <mergeCell ref="Y289:AA289"/>
    <mergeCell ref="AB289:AE289"/>
    <mergeCell ref="AF289:AM289"/>
    <mergeCell ref="I290:N290"/>
    <mergeCell ref="O290:Q290"/>
    <mergeCell ref="R290:T290"/>
    <mergeCell ref="U290:X290"/>
    <mergeCell ref="Y290:AA290"/>
    <mergeCell ref="AB290:AE290"/>
    <mergeCell ref="AF290:AM290"/>
    <mergeCell ref="I291:N291"/>
    <mergeCell ref="O291:Q291"/>
    <mergeCell ref="R291:T291"/>
    <mergeCell ref="U291:X291"/>
    <mergeCell ref="Y291:AA291"/>
    <mergeCell ref="AB291:AE291"/>
    <mergeCell ref="AF291:AM291"/>
    <mergeCell ref="I292:N292"/>
    <mergeCell ref="O292:Q292"/>
    <mergeCell ref="R292:T292"/>
    <mergeCell ref="U292:X292"/>
    <mergeCell ref="Y292:AA292"/>
    <mergeCell ref="AB292:AE292"/>
    <mergeCell ref="AF292:AM292"/>
    <mergeCell ref="I293:N293"/>
    <mergeCell ref="O293:Q293"/>
    <mergeCell ref="R293:T293"/>
    <mergeCell ref="U293:X293"/>
    <mergeCell ref="Y293:AA293"/>
    <mergeCell ref="AB293:AE293"/>
    <mergeCell ref="AF293:AM293"/>
    <mergeCell ref="I294:N294"/>
    <mergeCell ref="O294:Q294"/>
    <mergeCell ref="R294:T294"/>
    <mergeCell ref="U294:X294"/>
    <mergeCell ref="Y294:AA294"/>
    <mergeCell ref="AB294:AE294"/>
    <mergeCell ref="AF294:AM294"/>
    <mergeCell ref="I295:N295"/>
    <mergeCell ref="O295:Q295"/>
    <mergeCell ref="R295:T295"/>
    <mergeCell ref="U295:X295"/>
    <mergeCell ref="Y295:AA295"/>
    <mergeCell ref="AB295:AE295"/>
    <mergeCell ref="AF295:AM295"/>
    <mergeCell ref="I296:N296"/>
    <mergeCell ref="O296:Q296"/>
    <mergeCell ref="R296:T296"/>
    <mergeCell ref="U296:X296"/>
    <mergeCell ref="Y296:AA296"/>
    <mergeCell ref="AB296:AE296"/>
    <mergeCell ref="AF296:AM296"/>
    <mergeCell ref="I297:N297"/>
    <mergeCell ref="O297:Q297"/>
    <mergeCell ref="R297:T297"/>
    <mergeCell ref="U297:X297"/>
    <mergeCell ref="Y297:AA297"/>
    <mergeCell ref="AB297:AE297"/>
    <mergeCell ref="AF297:AM297"/>
    <mergeCell ref="I298:N298"/>
    <mergeCell ref="O298:Q298"/>
    <mergeCell ref="R298:T298"/>
    <mergeCell ref="U298:X298"/>
    <mergeCell ref="Y298:AA298"/>
    <mergeCell ref="AB298:AE298"/>
    <mergeCell ref="AF298:AM298"/>
    <mergeCell ref="I299:N299"/>
    <mergeCell ref="O299:Q299"/>
    <mergeCell ref="R299:T299"/>
    <mergeCell ref="U299:X299"/>
    <mergeCell ref="Y299:AA299"/>
    <mergeCell ref="AB299:AE299"/>
    <mergeCell ref="AF299:AM299"/>
    <mergeCell ref="I300:N300"/>
    <mergeCell ref="O300:Q300"/>
    <mergeCell ref="R300:T300"/>
    <mergeCell ref="U300:X300"/>
    <mergeCell ref="Y300:AA300"/>
    <mergeCell ref="AB300:AE300"/>
    <mergeCell ref="AF300:AM300"/>
    <mergeCell ref="I301:N301"/>
    <mergeCell ref="O301:Q301"/>
    <mergeCell ref="R301:T301"/>
    <mergeCell ref="U301:X301"/>
    <mergeCell ref="Y301:AA301"/>
    <mergeCell ref="AB301:AE301"/>
    <mergeCell ref="AF301:AM301"/>
    <mergeCell ref="I302:N302"/>
    <mergeCell ref="O302:Q302"/>
    <mergeCell ref="R302:T302"/>
    <mergeCell ref="U302:X302"/>
    <mergeCell ref="Y302:AA302"/>
    <mergeCell ref="AB302:AE302"/>
    <mergeCell ref="AF302:AM302"/>
    <mergeCell ref="I303:N303"/>
    <mergeCell ref="O303:Q303"/>
    <mergeCell ref="R303:T303"/>
    <mergeCell ref="U303:X303"/>
    <mergeCell ref="Y303:AA303"/>
    <mergeCell ref="AB303:AE303"/>
    <mergeCell ref="AF303:AM303"/>
    <mergeCell ref="I304:N304"/>
    <mergeCell ref="O304:Q304"/>
    <mergeCell ref="R304:T304"/>
    <mergeCell ref="U304:X304"/>
    <mergeCell ref="Y304:AA304"/>
    <mergeCell ref="AB304:AE304"/>
    <mergeCell ref="AF304:AM304"/>
    <mergeCell ref="I305:N305"/>
    <mergeCell ref="O305:Q305"/>
    <mergeCell ref="R305:T305"/>
    <mergeCell ref="U305:X305"/>
    <mergeCell ref="Y305:AA305"/>
    <mergeCell ref="AB305:AE305"/>
    <mergeCell ref="AF305:AM305"/>
    <mergeCell ref="I306:N306"/>
    <mergeCell ref="O306:Q306"/>
    <mergeCell ref="R306:T306"/>
    <mergeCell ref="U306:X306"/>
    <mergeCell ref="Y306:AA306"/>
    <mergeCell ref="AB306:AE306"/>
    <mergeCell ref="AF306:AM306"/>
    <mergeCell ref="I307:N307"/>
    <mergeCell ref="O307:Q307"/>
    <mergeCell ref="R307:T307"/>
    <mergeCell ref="U307:X307"/>
    <mergeCell ref="Y307:AA307"/>
    <mergeCell ref="AB307:AE307"/>
    <mergeCell ref="AF307:AM307"/>
    <mergeCell ref="I308:N308"/>
    <mergeCell ref="O308:Q308"/>
    <mergeCell ref="R308:T308"/>
    <mergeCell ref="U308:X308"/>
    <mergeCell ref="Y308:AA308"/>
    <mergeCell ref="AB308:AE308"/>
    <mergeCell ref="AF308:AM308"/>
    <mergeCell ref="I309:N309"/>
    <mergeCell ref="O309:Q309"/>
    <mergeCell ref="R309:T309"/>
    <mergeCell ref="U309:X309"/>
    <mergeCell ref="Y309:AA309"/>
    <mergeCell ref="AB309:AE309"/>
    <mergeCell ref="AF309:AM309"/>
    <mergeCell ref="I310:N310"/>
    <mergeCell ref="O310:Q310"/>
    <mergeCell ref="R310:T310"/>
    <mergeCell ref="U310:X310"/>
    <mergeCell ref="Y310:AA310"/>
    <mergeCell ref="AB310:AE310"/>
    <mergeCell ref="AF310:AM310"/>
    <mergeCell ref="I311:N311"/>
    <mergeCell ref="O311:Q311"/>
    <mergeCell ref="R311:T311"/>
    <mergeCell ref="U311:X311"/>
    <mergeCell ref="Y311:AA311"/>
    <mergeCell ref="AB311:AE311"/>
    <mergeCell ref="AF311:AM311"/>
    <mergeCell ref="I312:N312"/>
    <mergeCell ref="O312:Q312"/>
    <mergeCell ref="R312:T312"/>
    <mergeCell ref="U312:X312"/>
    <mergeCell ref="Y312:AA312"/>
    <mergeCell ref="AB312:AE312"/>
    <mergeCell ref="AF312:AM312"/>
    <mergeCell ref="I313:N313"/>
    <mergeCell ref="O313:Q313"/>
    <mergeCell ref="R313:T313"/>
    <mergeCell ref="U313:X313"/>
    <mergeCell ref="Y313:AA313"/>
    <mergeCell ref="AB313:AE313"/>
    <mergeCell ref="AF313:AM313"/>
    <mergeCell ref="I314:N314"/>
    <mergeCell ref="O314:Q314"/>
    <mergeCell ref="R314:T314"/>
    <mergeCell ref="U314:X314"/>
    <mergeCell ref="Y314:AA314"/>
    <mergeCell ref="AB314:AE314"/>
    <mergeCell ref="AF314:AM314"/>
    <mergeCell ref="I315:N315"/>
    <mergeCell ref="O315:Q315"/>
    <mergeCell ref="R315:T315"/>
    <mergeCell ref="U315:X315"/>
    <mergeCell ref="Y315:AA315"/>
    <mergeCell ref="AB315:AE315"/>
    <mergeCell ref="AF315:AM315"/>
    <mergeCell ref="I316:N316"/>
    <mergeCell ref="O316:Q316"/>
    <mergeCell ref="R316:T316"/>
    <mergeCell ref="U316:X316"/>
    <mergeCell ref="Y316:AA316"/>
    <mergeCell ref="AB316:AE316"/>
    <mergeCell ref="AF316:AM316"/>
    <mergeCell ref="I317:N317"/>
    <mergeCell ref="O317:Q317"/>
    <mergeCell ref="R317:T317"/>
    <mergeCell ref="U317:X317"/>
    <mergeCell ref="Y317:AA317"/>
    <mergeCell ref="AB317:AE317"/>
    <mergeCell ref="AF317:AM317"/>
    <mergeCell ref="I318:N318"/>
    <mergeCell ref="O318:Q318"/>
    <mergeCell ref="R318:T318"/>
    <mergeCell ref="U318:X318"/>
    <mergeCell ref="Y318:AA318"/>
    <mergeCell ref="AB318:AE318"/>
    <mergeCell ref="AF318:AM318"/>
    <mergeCell ref="I319:N319"/>
    <mergeCell ref="O319:Q319"/>
    <mergeCell ref="R319:T319"/>
    <mergeCell ref="U319:X319"/>
    <mergeCell ref="Y319:AA319"/>
    <mergeCell ref="AB319:AE319"/>
    <mergeCell ref="AF319:AM319"/>
    <mergeCell ref="I320:N320"/>
    <mergeCell ref="O320:Q320"/>
    <mergeCell ref="R320:T320"/>
    <mergeCell ref="U320:X320"/>
    <mergeCell ref="Y320:AA320"/>
    <mergeCell ref="AB320:AE320"/>
    <mergeCell ref="AF320:AM320"/>
    <mergeCell ref="I321:N321"/>
    <mergeCell ref="O321:Q321"/>
    <mergeCell ref="R321:T321"/>
    <mergeCell ref="U321:X321"/>
    <mergeCell ref="Y321:AA321"/>
    <mergeCell ref="AB321:AE321"/>
    <mergeCell ref="AF321:AM321"/>
    <mergeCell ref="I322:N322"/>
    <mergeCell ref="O322:Q322"/>
    <mergeCell ref="R322:T322"/>
    <mergeCell ref="U322:X322"/>
    <mergeCell ref="Y322:AA322"/>
    <mergeCell ref="AB322:AE322"/>
    <mergeCell ref="AF322:AM322"/>
    <mergeCell ref="I323:N323"/>
    <mergeCell ref="O323:Q323"/>
    <mergeCell ref="R323:T323"/>
    <mergeCell ref="U323:X323"/>
    <mergeCell ref="Y323:AA323"/>
    <mergeCell ref="AB323:AE323"/>
    <mergeCell ref="AF323:AM323"/>
    <mergeCell ref="I324:N324"/>
    <mergeCell ref="O324:Q324"/>
    <mergeCell ref="R324:T324"/>
    <mergeCell ref="U324:X324"/>
    <mergeCell ref="Y324:AA324"/>
    <mergeCell ref="AB324:AE324"/>
    <mergeCell ref="AF324:AM324"/>
    <mergeCell ref="I325:N325"/>
    <mergeCell ref="O325:Q325"/>
    <mergeCell ref="R325:T325"/>
    <mergeCell ref="U325:X325"/>
    <mergeCell ref="Y325:AA325"/>
    <mergeCell ref="AB325:AE325"/>
    <mergeCell ref="AF325:AM325"/>
    <mergeCell ref="I326:N326"/>
    <mergeCell ref="O326:Q326"/>
    <mergeCell ref="R326:T326"/>
    <mergeCell ref="U326:X326"/>
    <mergeCell ref="Y326:AA326"/>
    <mergeCell ref="AB326:AE326"/>
    <mergeCell ref="AF326:AM326"/>
    <mergeCell ref="I327:N327"/>
    <mergeCell ref="O327:Q327"/>
    <mergeCell ref="R327:T327"/>
    <mergeCell ref="U327:X327"/>
    <mergeCell ref="Y327:AA327"/>
    <mergeCell ref="AB327:AE327"/>
    <mergeCell ref="AF327:AM327"/>
    <mergeCell ref="I328:N328"/>
    <mergeCell ref="O328:Q328"/>
    <mergeCell ref="R328:T328"/>
    <mergeCell ref="U328:X328"/>
    <mergeCell ref="Y328:AA328"/>
    <mergeCell ref="AB328:AE328"/>
    <mergeCell ref="AF328:AM328"/>
    <mergeCell ref="I329:N329"/>
    <mergeCell ref="O329:Q329"/>
    <mergeCell ref="R329:T329"/>
    <mergeCell ref="U329:X329"/>
    <mergeCell ref="Y329:AA329"/>
    <mergeCell ref="AB329:AE329"/>
    <mergeCell ref="AF329:AM329"/>
    <mergeCell ref="I330:N330"/>
    <mergeCell ref="O330:Q330"/>
    <mergeCell ref="R330:T330"/>
    <mergeCell ref="U330:X330"/>
    <mergeCell ref="Y330:AA330"/>
    <mergeCell ref="AB330:AE330"/>
    <mergeCell ref="AF330:AM330"/>
    <mergeCell ref="I331:N331"/>
    <mergeCell ref="O331:Q331"/>
    <mergeCell ref="R331:T331"/>
    <mergeCell ref="U331:X331"/>
    <mergeCell ref="Y331:AA331"/>
    <mergeCell ref="AB331:AE331"/>
    <mergeCell ref="AF331:AM331"/>
    <mergeCell ref="I332:N332"/>
    <mergeCell ref="O332:Q332"/>
    <mergeCell ref="R332:T332"/>
    <mergeCell ref="U332:X332"/>
    <mergeCell ref="Y332:AA332"/>
    <mergeCell ref="AB332:AE332"/>
    <mergeCell ref="AF332:AM332"/>
    <mergeCell ref="I333:N333"/>
    <mergeCell ref="O333:Q333"/>
    <mergeCell ref="R333:T333"/>
    <mergeCell ref="U333:X333"/>
    <mergeCell ref="Y333:AA333"/>
    <mergeCell ref="AB333:AE333"/>
    <mergeCell ref="AF333:AM333"/>
    <mergeCell ref="I334:N334"/>
    <mergeCell ref="O334:Q334"/>
    <mergeCell ref="R334:T334"/>
    <mergeCell ref="U334:X334"/>
    <mergeCell ref="Y334:AA334"/>
    <mergeCell ref="AB334:AE334"/>
    <mergeCell ref="AF334:AM334"/>
    <mergeCell ref="I335:N335"/>
    <mergeCell ref="O335:Q335"/>
    <mergeCell ref="R335:T335"/>
    <mergeCell ref="U335:X335"/>
    <mergeCell ref="Y335:AA335"/>
    <mergeCell ref="AB335:AE335"/>
    <mergeCell ref="AF335:AM335"/>
    <mergeCell ref="I336:N336"/>
    <mergeCell ref="O336:Q336"/>
    <mergeCell ref="R336:T336"/>
    <mergeCell ref="U336:X336"/>
    <mergeCell ref="Y336:AA336"/>
    <mergeCell ref="AB336:AE336"/>
    <mergeCell ref="AF336:AM336"/>
    <mergeCell ref="I337:N337"/>
    <mergeCell ref="O337:Q337"/>
    <mergeCell ref="R337:T337"/>
    <mergeCell ref="U337:X337"/>
    <mergeCell ref="Y337:AA337"/>
    <mergeCell ref="AB337:AE337"/>
    <mergeCell ref="AF337:AM337"/>
    <mergeCell ref="I338:N338"/>
    <mergeCell ref="O338:Q338"/>
    <mergeCell ref="R338:T338"/>
    <mergeCell ref="U338:X338"/>
    <mergeCell ref="Y338:AA338"/>
    <mergeCell ref="AB338:AE338"/>
    <mergeCell ref="AF338:AM338"/>
    <mergeCell ref="I339:N339"/>
    <mergeCell ref="O339:Q339"/>
    <mergeCell ref="R339:T339"/>
    <mergeCell ref="U339:X339"/>
    <mergeCell ref="Y339:AA339"/>
    <mergeCell ref="AB339:AE339"/>
    <mergeCell ref="AF339:AM339"/>
    <mergeCell ref="I340:N340"/>
    <mergeCell ref="O340:Q340"/>
    <mergeCell ref="R340:T340"/>
    <mergeCell ref="U340:X340"/>
    <mergeCell ref="Y340:AA340"/>
    <mergeCell ref="AB340:AE340"/>
    <mergeCell ref="AF340:AM340"/>
    <mergeCell ref="I341:N341"/>
    <mergeCell ref="O341:Q341"/>
    <mergeCell ref="R341:T341"/>
    <mergeCell ref="U341:X341"/>
    <mergeCell ref="Y341:AA341"/>
    <mergeCell ref="AB341:AE341"/>
    <mergeCell ref="AF341:AM341"/>
    <mergeCell ref="I342:N342"/>
    <mergeCell ref="O342:Q342"/>
    <mergeCell ref="R342:T342"/>
    <mergeCell ref="U342:X342"/>
    <mergeCell ref="Y342:AA342"/>
    <mergeCell ref="AB342:AE342"/>
    <mergeCell ref="AF342:AM342"/>
    <mergeCell ref="I343:N343"/>
    <mergeCell ref="O343:Q343"/>
    <mergeCell ref="R343:T343"/>
    <mergeCell ref="U343:X343"/>
    <mergeCell ref="Y343:AA343"/>
    <mergeCell ref="AB343:AE343"/>
    <mergeCell ref="AF343:AM343"/>
    <mergeCell ref="I344:N344"/>
    <mergeCell ref="O344:Q344"/>
    <mergeCell ref="R344:T344"/>
    <mergeCell ref="U344:X344"/>
    <mergeCell ref="Y344:AA344"/>
    <mergeCell ref="AB344:AE344"/>
    <mergeCell ref="AF344:AM344"/>
    <mergeCell ref="I345:N345"/>
    <mergeCell ref="O345:Q345"/>
    <mergeCell ref="R345:T345"/>
    <mergeCell ref="U345:X345"/>
    <mergeCell ref="Y345:AA345"/>
    <mergeCell ref="AB345:AE345"/>
    <mergeCell ref="AF345:AM345"/>
    <mergeCell ref="I346:N346"/>
    <mergeCell ref="O346:Q346"/>
    <mergeCell ref="R346:T346"/>
    <mergeCell ref="U346:X346"/>
    <mergeCell ref="Y346:AA346"/>
    <mergeCell ref="AB346:AE346"/>
    <mergeCell ref="AF346:AM346"/>
    <mergeCell ref="I347:N347"/>
    <mergeCell ref="O347:Q347"/>
    <mergeCell ref="R347:T347"/>
    <mergeCell ref="U347:X347"/>
    <mergeCell ref="Y347:AA347"/>
    <mergeCell ref="AB347:AE347"/>
    <mergeCell ref="AF347:AM347"/>
    <mergeCell ref="I348:N348"/>
    <mergeCell ref="O348:Q348"/>
    <mergeCell ref="R348:T348"/>
    <mergeCell ref="U348:X348"/>
    <mergeCell ref="Y348:AA348"/>
    <mergeCell ref="AB348:AE348"/>
    <mergeCell ref="AF348:AM348"/>
    <mergeCell ref="I349:N349"/>
    <mergeCell ref="O349:Q349"/>
    <mergeCell ref="R349:T349"/>
    <mergeCell ref="U349:X349"/>
    <mergeCell ref="Y349:AA349"/>
    <mergeCell ref="AB349:AE349"/>
    <mergeCell ref="AF349:AM349"/>
    <mergeCell ref="I350:N350"/>
    <mergeCell ref="O350:Q350"/>
    <mergeCell ref="R350:T350"/>
    <mergeCell ref="U350:X350"/>
    <mergeCell ref="Y350:AA350"/>
    <mergeCell ref="AB350:AE350"/>
    <mergeCell ref="AF350:AM350"/>
    <mergeCell ref="I351:N351"/>
    <mergeCell ref="O351:Q351"/>
    <mergeCell ref="R351:T351"/>
    <mergeCell ref="U351:X351"/>
    <mergeCell ref="Y351:AA351"/>
    <mergeCell ref="AB351:AE351"/>
    <mergeCell ref="AF351:AM351"/>
    <mergeCell ref="I352:N352"/>
    <mergeCell ref="O352:Q352"/>
    <mergeCell ref="R352:T352"/>
    <mergeCell ref="U352:X352"/>
    <mergeCell ref="Y352:AA352"/>
    <mergeCell ref="AB352:AE352"/>
    <mergeCell ref="AF352:AM352"/>
    <mergeCell ref="I353:N353"/>
    <mergeCell ref="O353:Q353"/>
    <mergeCell ref="R353:T353"/>
    <mergeCell ref="U353:X353"/>
    <mergeCell ref="Y353:AA353"/>
    <mergeCell ref="AB353:AE353"/>
    <mergeCell ref="AF353:AM353"/>
    <mergeCell ref="I354:N354"/>
    <mergeCell ref="O354:Q354"/>
    <mergeCell ref="R354:T354"/>
    <mergeCell ref="U354:X354"/>
    <mergeCell ref="Y354:AA354"/>
    <mergeCell ref="AB354:AE354"/>
    <mergeCell ref="AF354:AM354"/>
    <mergeCell ref="I355:N355"/>
    <mergeCell ref="O355:Q355"/>
    <mergeCell ref="R355:T355"/>
    <mergeCell ref="U355:X355"/>
    <mergeCell ref="Y355:AA355"/>
    <mergeCell ref="AB355:AE355"/>
    <mergeCell ref="AF355:AM355"/>
    <mergeCell ref="I356:N356"/>
    <mergeCell ref="O356:Q356"/>
    <mergeCell ref="R356:T356"/>
    <mergeCell ref="U356:X356"/>
    <mergeCell ref="Y356:AA356"/>
    <mergeCell ref="AB356:AE356"/>
    <mergeCell ref="AF356:AM356"/>
    <mergeCell ref="I357:N357"/>
    <mergeCell ref="O357:Q357"/>
    <mergeCell ref="R357:T357"/>
    <mergeCell ref="U357:X357"/>
    <mergeCell ref="Y357:AA357"/>
    <mergeCell ref="AB357:AE357"/>
    <mergeCell ref="AF357:AM357"/>
    <mergeCell ref="I358:N358"/>
    <mergeCell ref="O358:Q358"/>
    <mergeCell ref="R358:T358"/>
    <mergeCell ref="U358:X358"/>
    <mergeCell ref="Y358:AA358"/>
    <mergeCell ref="AB358:AE358"/>
    <mergeCell ref="AF358:AM358"/>
    <mergeCell ref="I359:N359"/>
    <mergeCell ref="O359:Q359"/>
    <mergeCell ref="R359:T359"/>
    <mergeCell ref="U359:X359"/>
    <mergeCell ref="Y359:AA359"/>
    <mergeCell ref="AB359:AE359"/>
    <mergeCell ref="AF359:AM359"/>
    <mergeCell ref="I360:N360"/>
    <mergeCell ref="O360:Q360"/>
    <mergeCell ref="R360:T360"/>
    <mergeCell ref="U360:X360"/>
    <mergeCell ref="Y360:AA360"/>
    <mergeCell ref="AB360:AE360"/>
    <mergeCell ref="AF360:AM360"/>
    <mergeCell ref="I361:N361"/>
    <mergeCell ref="O361:Q361"/>
    <mergeCell ref="R361:T361"/>
    <mergeCell ref="U361:X361"/>
    <mergeCell ref="Y361:AA361"/>
    <mergeCell ref="AB361:AE361"/>
    <mergeCell ref="AF361:AM361"/>
    <mergeCell ref="I362:N362"/>
    <mergeCell ref="O362:Q362"/>
    <mergeCell ref="R362:T362"/>
    <mergeCell ref="U362:X362"/>
    <mergeCell ref="Y362:AA362"/>
    <mergeCell ref="AB362:AE362"/>
    <mergeCell ref="AF362:AM362"/>
    <mergeCell ref="I363:N363"/>
    <mergeCell ref="O363:Q363"/>
    <mergeCell ref="R363:T363"/>
    <mergeCell ref="U363:X363"/>
    <mergeCell ref="Y363:AA363"/>
    <mergeCell ref="AB363:AE363"/>
    <mergeCell ref="AF363:AM363"/>
    <mergeCell ref="I364:N364"/>
    <mergeCell ref="O364:Q364"/>
    <mergeCell ref="R364:T364"/>
    <mergeCell ref="U364:X364"/>
    <mergeCell ref="Y364:AA364"/>
    <mergeCell ref="AB364:AE364"/>
    <mergeCell ref="AF364:AM364"/>
    <mergeCell ref="I365:N365"/>
    <mergeCell ref="O365:Q365"/>
    <mergeCell ref="R365:T365"/>
    <mergeCell ref="U365:X365"/>
    <mergeCell ref="Y365:AA365"/>
    <mergeCell ref="AB365:AE365"/>
    <mergeCell ref="AF365:AM365"/>
    <mergeCell ref="I366:N366"/>
    <mergeCell ref="O366:Q366"/>
    <mergeCell ref="R366:T366"/>
    <mergeCell ref="U366:X366"/>
    <mergeCell ref="Y366:AA366"/>
    <mergeCell ref="AB366:AE366"/>
    <mergeCell ref="AF366:AM366"/>
    <mergeCell ref="I367:N367"/>
    <mergeCell ref="O367:Q367"/>
    <mergeCell ref="R367:T367"/>
    <mergeCell ref="U367:X367"/>
    <mergeCell ref="Y367:AA367"/>
    <mergeCell ref="AB367:AE367"/>
    <mergeCell ref="AF367:AM367"/>
    <mergeCell ref="I368:N368"/>
    <mergeCell ref="O368:Q368"/>
    <mergeCell ref="R368:T368"/>
    <mergeCell ref="U368:X368"/>
    <mergeCell ref="Y368:AA368"/>
    <mergeCell ref="AB368:AE368"/>
    <mergeCell ref="AF368:AM368"/>
    <mergeCell ref="I369:N369"/>
    <mergeCell ref="O369:Q369"/>
    <mergeCell ref="R369:T369"/>
    <mergeCell ref="U369:X369"/>
    <mergeCell ref="Y369:AA369"/>
    <mergeCell ref="AB369:AE369"/>
    <mergeCell ref="AF369:AM369"/>
    <mergeCell ref="I370:N370"/>
    <mergeCell ref="O370:Q370"/>
    <mergeCell ref="R370:T370"/>
    <mergeCell ref="U370:X370"/>
    <mergeCell ref="Y370:AA370"/>
    <mergeCell ref="AB370:AE370"/>
    <mergeCell ref="AF370:AM370"/>
    <mergeCell ref="I371:N371"/>
    <mergeCell ref="O371:Q371"/>
    <mergeCell ref="R371:T371"/>
    <mergeCell ref="U371:X371"/>
    <mergeCell ref="Y371:AA371"/>
    <mergeCell ref="AB371:AE371"/>
    <mergeCell ref="AF371:AM371"/>
    <mergeCell ref="I372:N372"/>
    <mergeCell ref="O372:Q372"/>
    <mergeCell ref="R372:T372"/>
    <mergeCell ref="U372:X372"/>
    <mergeCell ref="Y372:AA372"/>
    <mergeCell ref="AB372:AE372"/>
    <mergeCell ref="AF372:AM372"/>
    <mergeCell ref="I373:N373"/>
    <mergeCell ref="O373:Q373"/>
    <mergeCell ref="R373:T373"/>
    <mergeCell ref="U373:X373"/>
    <mergeCell ref="Y373:AA373"/>
    <mergeCell ref="AB373:AE373"/>
    <mergeCell ref="AF373:AM373"/>
    <mergeCell ref="I374:N374"/>
    <mergeCell ref="O374:Q374"/>
    <mergeCell ref="R374:T374"/>
    <mergeCell ref="U374:X374"/>
    <mergeCell ref="Y374:AA374"/>
    <mergeCell ref="AB374:AE374"/>
    <mergeCell ref="AF374:AM374"/>
    <mergeCell ref="I375:N375"/>
    <mergeCell ref="O375:Q375"/>
    <mergeCell ref="R375:T375"/>
    <mergeCell ref="U375:X375"/>
    <mergeCell ref="Y375:AA375"/>
    <mergeCell ref="AB375:AE375"/>
    <mergeCell ref="AF375:AM375"/>
    <mergeCell ref="I376:N376"/>
    <mergeCell ref="O376:Q376"/>
    <mergeCell ref="R376:T376"/>
    <mergeCell ref="U376:X376"/>
    <mergeCell ref="Y376:AA376"/>
    <mergeCell ref="AB376:AE376"/>
    <mergeCell ref="AF376:AM376"/>
    <mergeCell ref="I377:N377"/>
    <mergeCell ref="O377:Q377"/>
    <mergeCell ref="R377:T377"/>
    <mergeCell ref="U377:X377"/>
    <mergeCell ref="Y377:AA377"/>
    <mergeCell ref="AB377:AE377"/>
    <mergeCell ref="AF377:AM377"/>
    <mergeCell ref="I378:N378"/>
    <mergeCell ref="O378:Q378"/>
    <mergeCell ref="R378:T378"/>
    <mergeCell ref="U378:X378"/>
    <mergeCell ref="Y378:AA378"/>
    <mergeCell ref="AB378:AE378"/>
    <mergeCell ref="AF378:AM378"/>
    <mergeCell ref="I379:N379"/>
    <mergeCell ref="O379:Q379"/>
    <mergeCell ref="R379:T379"/>
    <mergeCell ref="U379:X379"/>
    <mergeCell ref="Y379:AA379"/>
    <mergeCell ref="AB379:AE379"/>
    <mergeCell ref="AF379:AM379"/>
    <mergeCell ref="I380:N380"/>
    <mergeCell ref="O380:Q380"/>
    <mergeCell ref="R380:T380"/>
    <mergeCell ref="U380:X380"/>
    <mergeCell ref="Y380:AA380"/>
    <mergeCell ref="AB380:AE380"/>
    <mergeCell ref="AF380:AM380"/>
    <mergeCell ref="I381:N381"/>
    <mergeCell ref="O381:Q381"/>
    <mergeCell ref="R381:T381"/>
    <mergeCell ref="U381:X381"/>
    <mergeCell ref="Y381:AA381"/>
    <mergeCell ref="AB381:AE381"/>
    <mergeCell ref="AF381:AM381"/>
    <mergeCell ref="I382:N382"/>
    <mergeCell ref="O382:Q382"/>
    <mergeCell ref="R382:T382"/>
    <mergeCell ref="U382:X382"/>
    <mergeCell ref="Y382:AA382"/>
    <mergeCell ref="AB382:AE382"/>
    <mergeCell ref="AF382:AM382"/>
    <mergeCell ref="I383:N383"/>
    <mergeCell ref="O383:Q383"/>
    <mergeCell ref="R383:T383"/>
    <mergeCell ref="U383:X383"/>
    <mergeCell ref="Y383:AA383"/>
    <mergeCell ref="AB383:AE383"/>
    <mergeCell ref="AF383:AM383"/>
    <mergeCell ref="I384:N384"/>
    <mergeCell ref="O384:Q384"/>
    <mergeCell ref="R384:T384"/>
    <mergeCell ref="U384:X384"/>
    <mergeCell ref="Y384:AA384"/>
    <mergeCell ref="AB384:AE384"/>
    <mergeCell ref="AF384:AM384"/>
    <mergeCell ref="I385:N385"/>
    <mergeCell ref="O385:Q385"/>
    <mergeCell ref="R385:T385"/>
    <mergeCell ref="U385:X385"/>
    <mergeCell ref="Y385:AA385"/>
    <mergeCell ref="AB385:AE385"/>
    <mergeCell ref="AF385:AM385"/>
    <mergeCell ref="I386:N386"/>
    <mergeCell ref="O386:Q386"/>
    <mergeCell ref="R386:T386"/>
    <mergeCell ref="U386:X386"/>
    <mergeCell ref="Y386:AA386"/>
    <mergeCell ref="AB386:AE386"/>
    <mergeCell ref="AF386:AM386"/>
    <mergeCell ref="I387:N387"/>
    <mergeCell ref="O387:Q387"/>
    <mergeCell ref="R387:T387"/>
    <mergeCell ref="U387:X387"/>
    <mergeCell ref="Y387:AA387"/>
    <mergeCell ref="AB387:AE387"/>
    <mergeCell ref="AF387:AM387"/>
    <mergeCell ref="I388:N388"/>
    <mergeCell ref="O388:Q388"/>
    <mergeCell ref="R388:T388"/>
    <mergeCell ref="U388:X388"/>
    <mergeCell ref="Y388:AA388"/>
    <mergeCell ref="AB388:AE388"/>
    <mergeCell ref="AF388:AM388"/>
    <mergeCell ref="I389:N389"/>
    <mergeCell ref="O389:Q389"/>
    <mergeCell ref="R389:T389"/>
    <mergeCell ref="U389:X389"/>
    <mergeCell ref="Y389:AA389"/>
    <mergeCell ref="AB389:AE389"/>
    <mergeCell ref="AF389:AM389"/>
    <mergeCell ref="I390:N390"/>
    <mergeCell ref="O390:Q390"/>
    <mergeCell ref="R390:T390"/>
    <mergeCell ref="U390:X390"/>
    <mergeCell ref="Y390:AA390"/>
    <mergeCell ref="AB390:AE390"/>
    <mergeCell ref="AF390:AM390"/>
    <mergeCell ref="I391:N391"/>
    <mergeCell ref="O391:Q391"/>
    <mergeCell ref="R391:T391"/>
    <mergeCell ref="U391:X391"/>
    <mergeCell ref="Y391:AA391"/>
    <mergeCell ref="AB391:AE391"/>
    <mergeCell ref="AF391:AM391"/>
    <mergeCell ref="I392:N392"/>
    <mergeCell ref="O392:Q392"/>
    <mergeCell ref="R392:T392"/>
    <mergeCell ref="U392:X392"/>
    <mergeCell ref="Y392:AA392"/>
    <mergeCell ref="AB392:AE392"/>
    <mergeCell ref="AF392:AM392"/>
    <mergeCell ref="I393:N393"/>
    <mergeCell ref="O393:Q393"/>
    <mergeCell ref="R393:T393"/>
    <mergeCell ref="U393:X393"/>
    <mergeCell ref="Y393:AA393"/>
    <mergeCell ref="AB393:AE393"/>
    <mergeCell ref="AF393:AM393"/>
    <mergeCell ref="I394:N394"/>
    <mergeCell ref="O394:Q394"/>
    <mergeCell ref="R394:T394"/>
    <mergeCell ref="U394:X394"/>
    <mergeCell ref="Y394:AA394"/>
    <mergeCell ref="AB394:AE394"/>
    <mergeCell ref="AF394:AM394"/>
    <mergeCell ref="I395:N395"/>
    <mergeCell ref="O395:Q395"/>
    <mergeCell ref="R395:T395"/>
    <mergeCell ref="U395:X395"/>
    <mergeCell ref="Y395:AA395"/>
    <mergeCell ref="AB395:AE395"/>
    <mergeCell ref="AF395:AM395"/>
    <mergeCell ref="I396:N396"/>
    <mergeCell ref="O396:Q396"/>
    <mergeCell ref="R396:T396"/>
    <mergeCell ref="U396:X396"/>
    <mergeCell ref="Y396:AA396"/>
    <mergeCell ref="AB396:AE396"/>
    <mergeCell ref="AF396:AM396"/>
    <mergeCell ref="I397:N397"/>
    <mergeCell ref="O397:Q397"/>
    <mergeCell ref="R397:T397"/>
    <mergeCell ref="U397:X397"/>
    <mergeCell ref="Y397:AA397"/>
    <mergeCell ref="AB397:AE397"/>
    <mergeCell ref="AF397:AM397"/>
    <mergeCell ref="I398:N398"/>
    <mergeCell ref="O398:Q398"/>
    <mergeCell ref="R398:T398"/>
    <mergeCell ref="U398:X398"/>
    <mergeCell ref="Y398:AA398"/>
    <mergeCell ref="AB398:AE398"/>
    <mergeCell ref="AF398:AM398"/>
    <mergeCell ref="I399:N399"/>
    <mergeCell ref="O399:Q399"/>
    <mergeCell ref="R399:T399"/>
    <mergeCell ref="U399:X399"/>
    <mergeCell ref="Y399:AA399"/>
    <mergeCell ref="AB399:AE399"/>
    <mergeCell ref="AF399:AM399"/>
    <mergeCell ref="I400:N400"/>
    <mergeCell ref="O400:Q400"/>
    <mergeCell ref="R400:T400"/>
    <mergeCell ref="U400:X400"/>
    <mergeCell ref="Y400:AA400"/>
    <mergeCell ref="AB400:AE400"/>
    <mergeCell ref="AF400:AM400"/>
    <mergeCell ref="I401:N401"/>
    <mergeCell ref="O401:Q401"/>
    <mergeCell ref="R401:T401"/>
    <mergeCell ref="U401:X401"/>
    <mergeCell ref="Y401:AA401"/>
    <mergeCell ref="AB401:AE401"/>
    <mergeCell ref="AF401:AM401"/>
    <mergeCell ref="I402:N402"/>
    <mergeCell ref="O402:Q402"/>
    <mergeCell ref="R402:T402"/>
    <mergeCell ref="U402:X402"/>
    <mergeCell ref="Y402:AA402"/>
    <mergeCell ref="AB402:AE402"/>
    <mergeCell ref="AF402:AM402"/>
    <mergeCell ref="I403:N403"/>
    <mergeCell ref="O403:Q403"/>
    <mergeCell ref="R403:T403"/>
    <mergeCell ref="U403:X403"/>
    <mergeCell ref="Y403:AA403"/>
    <mergeCell ref="AB403:AE403"/>
    <mergeCell ref="AF403:AM403"/>
    <mergeCell ref="I404:N404"/>
    <mergeCell ref="O404:Q404"/>
    <mergeCell ref="R404:T404"/>
    <mergeCell ref="U404:X404"/>
    <mergeCell ref="Y404:AA404"/>
    <mergeCell ref="AB404:AE404"/>
    <mergeCell ref="AF404:AM404"/>
    <mergeCell ref="I405:N405"/>
    <mergeCell ref="O405:Q405"/>
    <mergeCell ref="R405:T405"/>
    <mergeCell ref="U405:X405"/>
    <mergeCell ref="Y405:AA405"/>
    <mergeCell ref="AB405:AE405"/>
    <mergeCell ref="AF405:AM405"/>
    <mergeCell ref="I406:N406"/>
    <mergeCell ref="O406:Q406"/>
    <mergeCell ref="R406:T406"/>
    <mergeCell ref="U406:X406"/>
    <mergeCell ref="Y406:AA406"/>
    <mergeCell ref="AB406:AE406"/>
    <mergeCell ref="AF406:AM406"/>
    <mergeCell ref="I407:N407"/>
    <mergeCell ref="O407:Q407"/>
    <mergeCell ref="R407:T407"/>
    <mergeCell ref="U407:X407"/>
    <mergeCell ref="Y407:AA407"/>
    <mergeCell ref="AB407:AE407"/>
    <mergeCell ref="AF407:AM407"/>
    <mergeCell ref="I408:N408"/>
    <mergeCell ref="O408:Q408"/>
    <mergeCell ref="R408:T408"/>
    <mergeCell ref="U408:X408"/>
    <mergeCell ref="Y408:AA408"/>
    <mergeCell ref="AB408:AE408"/>
    <mergeCell ref="AF408:AM408"/>
    <mergeCell ref="I409:N409"/>
    <mergeCell ref="O409:Q409"/>
    <mergeCell ref="R409:T409"/>
    <mergeCell ref="U409:X409"/>
    <mergeCell ref="Y409:AA409"/>
    <mergeCell ref="AB409:AE409"/>
    <mergeCell ref="AF409:AM409"/>
    <mergeCell ref="I410:N410"/>
    <mergeCell ref="O410:Q410"/>
    <mergeCell ref="R410:T410"/>
    <mergeCell ref="U410:X410"/>
    <mergeCell ref="Y410:AA410"/>
    <mergeCell ref="AB410:AE410"/>
    <mergeCell ref="AF410:AM410"/>
    <mergeCell ref="I411:N411"/>
    <mergeCell ref="O411:Q411"/>
    <mergeCell ref="R411:T411"/>
    <mergeCell ref="U411:X411"/>
    <mergeCell ref="Y411:AA411"/>
    <mergeCell ref="AB411:AE411"/>
    <mergeCell ref="AF411:AM411"/>
    <mergeCell ref="I412:N412"/>
    <mergeCell ref="O412:Q412"/>
    <mergeCell ref="R412:T412"/>
    <mergeCell ref="U412:X412"/>
    <mergeCell ref="Y412:AA412"/>
    <mergeCell ref="AB412:AE412"/>
    <mergeCell ref="AF412:AM412"/>
    <mergeCell ref="I413:N413"/>
    <mergeCell ref="O413:Q413"/>
    <mergeCell ref="R413:T413"/>
    <mergeCell ref="U413:X413"/>
    <mergeCell ref="Y413:AA413"/>
    <mergeCell ref="AB413:AE413"/>
    <mergeCell ref="AF413:AM413"/>
    <mergeCell ref="I414:N414"/>
    <mergeCell ref="O414:Q414"/>
    <mergeCell ref="R414:T414"/>
    <mergeCell ref="U414:X414"/>
    <mergeCell ref="Y414:AA414"/>
    <mergeCell ref="AB414:AE414"/>
    <mergeCell ref="AF414:AM414"/>
    <mergeCell ref="I415:N415"/>
    <mergeCell ref="O415:Q415"/>
    <mergeCell ref="R415:T415"/>
    <mergeCell ref="U415:X415"/>
    <mergeCell ref="Y415:AA415"/>
    <mergeCell ref="AB415:AE415"/>
    <mergeCell ref="AF415:AM415"/>
    <mergeCell ref="I416:N416"/>
    <mergeCell ref="O416:Q416"/>
    <mergeCell ref="R416:T416"/>
    <mergeCell ref="U416:X416"/>
    <mergeCell ref="Y416:AA416"/>
    <mergeCell ref="AB416:AE416"/>
    <mergeCell ref="AF416:AM416"/>
    <mergeCell ref="I417:N417"/>
    <mergeCell ref="O417:Q417"/>
    <mergeCell ref="R417:T417"/>
    <mergeCell ref="U417:X417"/>
    <mergeCell ref="Y417:AA417"/>
    <mergeCell ref="AB417:AE417"/>
    <mergeCell ref="AF417:AM417"/>
    <mergeCell ref="I418:N418"/>
    <mergeCell ref="O418:Q418"/>
    <mergeCell ref="R418:T418"/>
    <mergeCell ref="U418:X418"/>
    <mergeCell ref="Y418:AA418"/>
    <mergeCell ref="AB418:AE418"/>
    <mergeCell ref="AF418:AM418"/>
    <mergeCell ref="I419:N419"/>
    <mergeCell ref="O419:Q419"/>
    <mergeCell ref="R419:T419"/>
    <mergeCell ref="U419:X419"/>
    <mergeCell ref="Y419:AA419"/>
    <mergeCell ref="AB419:AE419"/>
    <mergeCell ref="AF419:AM419"/>
    <mergeCell ref="I420:N420"/>
    <mergeCell ref="O420:Q420"/>
    <mergeCell ref="R420:T420"/>
    <mergeCell ref="U420:X420"/>
    <mergeCell ref="Y420:AA420"/>
    <mergeCell ref="AB420:AE420"/>
    <mergeCell ref="AF420:AM420"/>
    <mergeCell ref="I421:N421"/>
    <mergeCell ref="O421:Q421"/>
    <mergeCell ref="R421:T421"/>
    <mergeCell ref="U421:X421"/>
    <mergeCell ref="Y421:AA421"/>
    <mergeCell ref="AB421:AE421"/>
    <mergeCell ref="AF421:AM421"/>
    <mergeCell ref="I422:N422"/>
    <mergeCell ref="O422:Q422"/>
    <mergeCell ref="R422:T422"/>
    <mergeCell ref="U422:X422"/>
    <mergeCell ref="Y422:AA422"/>
    <mergeCell ref="AB422:AE422"/>
    <mergeCell ref="AF422:AM422"/>
    <mergeCell ref="I423:N423"/>
    <mergeCell ref="O423:Q423"/>
    <mergeCell ref="R423:T423"/>
    <mergeCell ref="U423:X423"/>
    <mergeCell ref="Y423:AA423"/>
    <mergeCell ref="AB423:AE423"/>
    <mergeCell ref="AF423:AM423"/>
    <mergeCell ref="I424:N424"/>
    <mergeCell ref="O424:Q424"/>
    <mergeCell ref="R424:T424"/>
    <mergeCell ref="U424:X424"/>
    <mergeCell ref="Y424:AA424"/>
    <mergeCell ref="AB424:AE424"/>
    <mergeCell ref="AF424:AM424"/>
    <mergeCell ref="I425:N425"/>
    <mergeCell ref="O425:Q425"/>
    <mergeCell ref="R425:T425"/>
    <mergeCell ref="U425:X425"/>
    <mergeCell ref="Y425:AA425"/>
    <mergeCell ref="AB425:AE425"/>
    <mergeCell ref="AF425:AM425"/>
    <mergeCell ref="I426:N426"/>
    <mergeCell ref="O426:Q426"/>
    <mergeCell ref="R426:T426"/>
    <mergeCell ref="U426:X426"/>
    <mergeCell ref="Y426:AA426"/>
    <mergeCell ref="AB426:AE426"/>
    <mergeCell ref="AF426:AM426"/>
    <mergeCell ref="I427:N427"/>
    <mergeCell ref="O427:Q427"/>
    <mergeCell ref="R427:T427"/>
    <mergeCell ref="U427:X427"/>
    <mergeCell ref="Y427:AA427"/>
    <mergeCell ref="AB427:AE427"/>
    <mergeCell ref="AF427:AM427"/>
    <mergeCell ref="I428:N428"/>
    <mergeCell ref="O428:Q428"/>
    <mergeCell ref="R428:T428"/>
    <mergeCell ref="U428:X428"/>
    <mergeCell ref="Y428:AA428"/>
    <mergeCell ref="AB428:AE428"/>
    <mergeCell ref="AF428:AM428"/>
    <mergeCell ref="I429:N429"/>
    <mergeCell ref="O429:Q429"/>
    <mergeCell ref="R429:T429"/>
    <mergeCell ref="U429:X429"/>
    <mergeCell ref="Y429:AA429"/>
    <mergeCell ref="AB429:AE429"/>
    <mergeCell ref="AF429:AM429"/>
    <mergeCell ref="I430:N430"/>
    <mergeCell ref="O430:Q430"/>
    <mergeCell ref="R430:T430"/>
    <mergeCell ref="U430:X430"/>
    <mergeCell ref="Y430:AA430"/>
    <mergeCell ref="AB430:AE430"/>
    <mergeCell ref="AF430:AM430"/>
    <mergeCell ref="I431:N431"/>
    <mergeCell ref="O431:Q431"/>
    <mergeCell ref="R431:T431"/>
    <mergeCell ref="U431:X431"/>
    <mergeCell ref="Y431:AA431"/>
    <mergeCell ref="AB431:AE431"/>
    <mergeCell ref="AF431:AM431"/>
    <mergeCell ref="I432:N432"/>
    <mergeCell ref="O432:Q432"/>
    <mergeCell ref="R432:T432"/>
    <mergeCell ref="U432:X432"/>
    <mergeCell ref="Y432:AA432"/>
    <mergeCell ref="AB432:AE432"/>
    <mergeCell ref="AF432:AM432"/>
    <mergeCell ref="I433:N433"/>
    <mergeCell ref="O433:Q433"/>
    <mergeCell ref="R433:T433"/>
    <mergeCell ref="U433:X433"/>
    <mergeCell ref="Y433:AA433"/>
    <mergeCell ref="AB433:AE433"/>
    <mergeCell ref="AF433:AM433"/>
    <mergeCell ref="I434:N434"/>
    <mergeCell ref="O434:Q434"/>
    <mergeCell ref="R434:T434"/>
    <mergeCell ref="U434:X434"/>
    <mergeCell ref="Y434:AA434"/>
    <mergeCell ref="AB434:AE434"/>
    <mergeCell ref="AF434:AM434"/>
    <mergeCell ref="I435:N435"/>
    <mergeCell ref="O435:Q435"/>
    <mergeCell ref="R435:T435"/>
    <mergeCell ref="U435:X435"/>
    <mergeCell ref="Y435:AA435"/>
    <mergeCell ref="AB435:AE435"/>
    <mergeCell ref="AF435:AM435"/>
    <mergeCell ref="I436:N436"/>
    <mergeCell ref="O436:Q436"/>
    <mergeCell ref="R436:T436"/>
    <mergeCell ref="U436:X436"/>
    <mergeCell ref="Y436:AA436"/>
    <mergeCell ref="AB436:AE436"/>
    <mergeCell ref="AF436:AM436"/>
    <mergeCell ref="I437:N437"/>
    <mergeCell ref="O437:Q437"/>
    <mergeCell ref="R437:T437"/>
    <mergeCell ref="U437:X437"/>
    <mergeCell ref="Y437:AA437"/>
    <mergeCell ref="AB437:AE437"/>
    <mergeCell ref="AF437:AM437"/>
    <mergeCell ref="I438:N438"/>
    <mergeCell ref="O438:Q438"/>
    <mergeCell ref="R438:T438"/>
    <mergeCell ref="U438:X438"/>
    <mergeCell ref="Y438:AA438"/>
    <mergeCell ref="AB438:AE438"/>
    <mergeCell ref="AF438:AM438"/>
    <mergeCell ref="I439:N439"/>
    <mergeCell ref="O439:Q439"/>
    <mergeCell ref="R439:T439"/>
    <mergeCell ref="U439:X439"/>
    <mergeCell ref="Y439:AA439"/>
    <mergeCell ref="AB439:AE439"/>
    <mergeCell ref="AF439:AM439"/>
    <mergeCell ref="I440:N440"/>
    <mergeCell ref="O440:Q440"/>
    <mergeCell ref="R440:T440"/>
    <mergeCell ref="U440:X440"/>
    <mergeCell ref="Y440:AA440"/>
    <mergeCell ref="AB440:AE440"/>
    <mergeCell ref="AF440:AM440"/>
    <mergeCell ref="I441:N441"/>
    <mergeCell ref="O441:Q441"/>
    <mergeCell ref="R441:T441"/>
    <mergeCell ref="U441:X441"/>
    <mergeCell ref="Y441:AA441"/>
    <mergeCell ref="AB441:AE441"/>
    <mergeCell ref="AF441:AM441"/>
    <mergeCell ref="I442:N442"/>
    <mergeCell ref="O442:Q442"/>
    <mergeCell ref="R442:T442"/>
    <mergeCell ref="U442:X442"/>
    <mergeCell ref="Y442:AA442"/>
    <mergeCell ref="AB442:AE442"/>
    <mergeCell ref="AF442:AM442"/>
    <mergeCell ref="I443:N443"/>
    <mergeCell ref="O443:Q443"/>
    <mergeCell ref="R443:T443"/>
    <mergeCell ref="U443:X443"/>
    <mergeCell ref="Y443:AA443"/>
    <mergeCell ref="AB443:AE443"/>
    <mergeCell ref="AF443:AM443"/>
    <mergeCell ref="I444:N444"/>
    <mergeCell ref="O444:Q444"/>
    <mergeCell ref="R444:T444"/>
    <mergeCell ref="U444:X444"/>
    <mergeCell ref="Y444:AA444"/>
    <mergeCell ref="AB444:AE444"/>
    <mergeCell ref="AF444:AM444"/>
    <mergeCell ref="I445:N445"/>
    <mergeCell ref="O445:Q445"/>
    <mergeCell ref="R445:T445"/>
    <mergeCell ref="U445:X445"/>
    <mergeCell ref="Y445:AA445"/>
    <mergeCell ref="AB445:AE445"/>
    <mergeCell ref="AF445:AM445"/>
    <mergeCell ref="I446:N446"/>
    <mergeCell ref="O446:Q446"/>
    <mergeCell ref="R446:T446"/>
    <mergeCell ref="U446:X446"/>
    <mergeCell ref="Y446:AA446"/>
    <mergeCell ref="AB446:AE446"/>
    <mergeCell ref="AF446:AM446"/>
    <mergeCell ref="I447:N447"/>
    <mergeCell ref="O447:Q447"/>
    <mergeCell ref="R447:T447"/>
    <mergeCell ref="U447:X447"/>
    <mergeCell ref="Y447:AA447"/>
    <mergeCell ref="AB447:AE447"/>
    <mergeCell ref="AF447:AM447"/>
    <mergeCell ref="I448:N448"/>
    <mergeCell ref="O448:Q448"/>
    <mergeCell ref="R448:T448"/>
    <mergeCell ref="U448:X448"/>
    <mergeCell ref="Y448:AA448"/>
    <mergeCell ref="AB448:AE448"/>
    <mergeCell ref="AF448:AM448"/>
    <mergeCell ref="I449:N449"/>
    <mergeCell ref="O449:Q449"/>
    <mergeCell ref="R449:T449"/>
    <mergeCell ref="U449:X449"/>
    <mergeCell ref="Y449:AA449"/>
    <mergeCell ref="AB449:AE449"/>
    <mergeCell ref="AF449:AM449"/>
    <mergeCell ref="I450:N450"/>
    <mergeCell ref="O450:Q450"/>
    <mergeCell ref="R450:T450"/>
    <mergeCell ref="U450:X450"/>
    <mergeCell ref="Y450:AA450"/>
    <mergeCell ref="AB450:AE450"/>
    <mergeCell ref="AF450:AM450"/>
    <mergeCell ref="I451:N451"/>
    <mergeCell ref="O451:Q451"/>
    <mergeCell ref="R451:T451"/>
    <mergeCell ref="U451:X451"/>
    <mergeCell ref="Y451:AA451"/>
    <mergeCell ref="AB451:AE451"/>
    <mergeCell ref="AF451:AM451"/>
    <mergeCell ref="I452:N452"/>
    <mergeCell ref="O452:Q452"/>
    <mergeCell ref="R452:T452"/>
    <mergeCell ref="U452:X452"/>
    <mergeCell ref="Y452:AA452"/>
    <mergeCell ref="AB452:AE452"/>
    <mergeCell ref="AF452:AM452"/>
    <mergeCell ref="I453:N453"/>
    <mergeCell ref="O453:Q453"/>
    <mergeCell ref="R453:T453"/>
    <mergeCell ref="U453:X453"/>
    <mergeCell ref="Y453:AA453"/>
    <mergeCell ref="AB453:AE453"/>
    <mergeCell ref="AF453:AM453"/>
    <mergeCell ref="I454:N454"/>
    <mergeCell ref="O454:Q454"/>
    <mergeCell ref="R454:T454"/>
    <mergeCell ref="U454:X454"/>
    <mergeCell ref="Y454:AA454"/>
    <mergeCell ref="AB454:AE454"/>
    <mergeCell ref="AF454:AM454"/>
    <mergeCell ref="I455:N455"/>
    <mergeCell ref="O455:Q455"/>
    <mergeCell ref="R455:T455"/>
    <mergeCell ref="U455:X455"/>
    <mergeCell ref="Y455:AA455"/>
    <mergeCell ref="AB455:AE455"/>
    <mergeCell ref="AF455:AM455"/>
    <mergeCell ref="I456:N456"/>
    <mergeCell ref="O456:Q456"/>
    <mergeCell ref="R456:T456"/>
    <mergeCell ref="U456:X456"/>
    <mergeCell ref="Y456:AA456"/>
    <mergeCell ref="AB456:AE456"/>
    <mergeCell ref="AF456:AM456"/>
    <mergeCell ref="I457:N457"/>
    <mergeCell ref="O457:Q457"/>
    <mergeCell ref="R457:T457"/>
    <mergeCell ref="U457:X457"/>
    <mergeCell ref="Y457:AA457"/>
    <mergeCell ref="AB457:AE457"/>
    <mergeCell ref="AF457:AM457"/>
    <mergeCell ref="I458:N458"/>
    <mergeCell ref="O458:Q458"/>
    <mergeCell ref="R458:T458"/>
    <mergeCell ref="U458:X458"/>
    <mergeCell ref="Y458:AA458"/>
    <mergeCell ref="AB458:AE458"/>
    <mergeCell ref="AF458:AM458"/>
    <mergeCell ref="I459:N459"/>
    <mergeCell ref="O459:Q459"/>
    <mergeCell ref="R459:T459"/>
    <mergeCell ref="U459:X459"/>
    <mergeCell ref="Y459:AA459"/>
    <mergeCell ref="AB459:AE459"/>
    <mergeCell ref="AF459:AM459"/>
    <mergeCell ref="I460:N460"/>
    <mergeCell ref="O460:Q460"/>
    <mergeCell ref="R460:T460"/>
    <mergeCell ref="U460:X460"/>
    <mergeCell ref="Y460:AA460"/>
    <mergeCell ref="AB460:AE460"/>
    <mergeCell ref="AF460:AM460"/>
    <mergeCell ref="I461:N461"/>
    <mergeCell ref="O461:Q461"/>
    <mergeCell ref="R461:T461"/>
    <mergeCell ref="U461:X461"/>
    <mergeCell ref="Y461:AA461"/>
    <mergeCell ref="AB461:AE461"/>
    <mergeCell ref="AF461:AM461"/>
    <mergeCell ref="I462:N462"/>
    <mergeCell ref="O462:Q462"/>
    <mergeCell ref="R462:T462"/>
    <mergeCell ref="U462:X462"/>
    <mergeCell ref="Y462:AA462"/>
    <mergeCell ref="AB462:AE462"/>
    <mergeCell ref="AF462:AM462"/>
    <mergeCell ref="I463:N463"/>
    <mergeCell ref="O463:Q463"/>
    <mergeCell ref="R463:T463"/>
    <mergeCell ref="U463:X463"/>
    <mergeCell ref="Y463:AA463"/>
    <mergeCell ref="AB463:AE463"/>
    <mergeCell ref="AF463:AM463"/>
    <mergeCell ref="I464:N464"/>
    <mergeCell ref="O464:Q464"/>
    <mergeCell ref="R464:T464"/>
    <mergeCell ref="U464:X464"/>
    <mergeCell ref="Y464:AA464"/>
    <mergeCell ref="AB464:AE464"/>
    <mergeCell ref="AF464:AM464"/>
    <mergeCell ref="I465:N465"/>
    <mergeCell ref="O465:Q465"/>
    <mergeCell ref="R465:T465"/>
    <mergeCell ref="U465:X465"/>
    <mergeCell ref="Y465:AA465"/>
    <mergeCell ref="AB465:AE465"/>
    <mergeCell ref="AF465:AM465"/>
    <mergeCell ref="I466:N466"/>
    <mergeCell ref="O466:Q466"/>
    <mergeCell ref="R466:T466"/>
    <mergeCell ref="U466:X466"/>
    <mergeCell ref="Y466:AA466"/>
    <mergeCell ref="AB466:AE466"/>
    <mergeCell ref="AF466:AM466"/>
    <mergeCell ref="I467:N467"/>
    <mergeCell ref="O467:Q467"/>
    <mergeCell ref="R467:T467"/>
    <mergeCell ref="U467:X467"/>
    <mergeCell ref="Y467:AA467"/>
    <mergeCell ref="AB467:AE467"/>
    <mergeCell ref="AF467:AM467"/>
    <mergeCell ref="I468:N468"/>
    <mergeCell ref="O468:Q468"/>
    <mergeCell ref="R468:T468"/>
    <mergeCell ref="U468:X468"/>
    <mergeCell ref="Y468:AA468"/>
    <mergeCell ref="AB468:AE468"/>
    <mergeCell ref="AF468:AM468"/>
    <mergeCell ref="I469:N469"/>
    <mergeCell ref="O469:Q469"/>
    <mergeCell ref="R469:T469"/>
    <mergeCell ref="U469:X469"/>
    <mergeCell ref="Y469:AA469"/>
    <mergeCell ref="AB469:AE469"/>
    <mergeCell ref="AF469:AM469"/>
    <mergeCell ref="I470:N470"/>
    <mergeCell ref="O470:Q470"/>
    <mergeCell ref="R470:T470"/>
    <mergeCell ref="U470:X470"/>
    <mergeCell ref="Y470:AA470"/>
    <mergeCell ref="AB470:AE470"/>
    <mergeCell ref="AF470:AM470"/>
    <mergeCell ref="I471:N471"/>
    <mergeCell ref="O471:Q471"/>
    <mergeCell ref="R471:T471"/>
    <mergeCell ref="U471:X471"/>
    <mergeCell ref="Y471:AA471"/>
    <mergeCell ref="AB471:AE471"/>
    <mergeCell ref="AF471:AM471"/>
    <mergeCell ref="I472:N472"/>
    <mergeCell ref="O472:Q472"/>
    <mergeCell ref="R472:T472"/>
    <mergeCell ref="U472:X472"/>
    <mergeCell ref="Y472:AA472"/>
    <mergeCell ref="AB472:AE472"/>
    <mergeCell ref="AF472:AM472"/>
    <mergeCell ref="I473:N473"/>
    <mergeCell ref="O473:Q473"/>
    <mergeCell ref="R473:T473"/>
    <mergeCell ref="U473:X473"/>
    <mergeCell ref="Y473:AA473"/>
    <mergeCell ref="AB473:AE473"/>
    <mergeCell ref="AF473:AM473"/>
    <mergeCell ref="I474:N474"/>
    <mergeCell ref="O474:Q474"/>
    <mergeCell ref="R474:T474"/>
    <mergeCell ref="U474:X474"/>
    <mergeCell ref="Y474:AA474"/>
    <mergeCell ref="AB474:AE474"/>
    <mergeCell ref="AF474:AM474"/>
    <mergeCell ref="I475:N475"/>
    <mergeCell ref="O475:Q475"/>
    <mergeCell ref="R475:T475"/>
    <mergeCell ref="U475:X475"/>
    <mergeCell ref="Y475:AA475"/>
    <mergeCell ref="AB475:AE475"/>
    <mergeCell ref="AF475:AM475"/>
    <mergeCell ref="I476:N476"/>
    <mergeCell ref="O476:Q476"/>
    <mergeCell ref="R476:T476"/>
    <mergeCell ref="U476:X476"/>
    <mergeCell ref="Y476:AA476"/>
    <mergeCell ref="AB476:AE476"/>
    <mergeCell ref="AF476:AM476"/>
    <mergeCell ref="I477:N477"/>
    <mergeCell ref="O477:Q477"/>
    <mergeCell ref="R477:T477"/>
    <mergeCell ref="U477:X477"/>
    <mergeCell ref="Y477:AA477"/>
    <mergeCell ref="AB477:AE477"/>
    <mergeCell ref="AF477:AM477"/>
    <mergeCell ref="I478:N478"/>
    <mergeCell ref="O478:Q478"/>
    <mergeCell ref="R478:T478"/>
    <mergeCell ref="U478:X478"/>
    <mergeCell ref="Y478:AA478"/>
    <mergeCell ref="AB478:AE478"/>
    <mergeCell ref="AF478:AM478"/>
    <mergeCell ref="I479:N479"/>
    <mergeCell ref="O479:Q479"/>
    <mergeCell ref="R479:T479"/>
    <mergeCell ref="U479:X479"/>
    <mergeCell ref="Y479:AA479"/>
    <mergeCell ref="AB479:AE479"/>
    <mergeCell ref="AF479:AM479"/>
    <mergeCell ref="I480:N480"/>
    <mergeCell ref="O480:Q480"/>
    <mergeCell ref="R480:T480"/>
    <mergeCell ref="U480:X480"/>
    <mergeCell ref="Y480:AA480"/>
    <mergeCell ref="AB480:AE480"/>
    <mergeCell ref="AF480:AM480"/>
    <mergeCell ref="I481:N481"/>
    <mergeCell ref="O481:Q481"/>
    <mergeCell ref="R481:T481"/>
    <mergeCell ref="U481:X481"/>
    <mergeCell ref="Y481:AA481"/>
    <mergeCell ref="AB481:AE481"/>
    <mergeCell ref="AF481:AM481"/>
    <mergeCell ref="I482:N482"/>
    <mergeCell ref="O482:Q482"/>
    <mergeCell ref="R482:T482"/>
    <mergeCell ref="U482:X482"/>
    <mergeCell ref="Y482:AA482"/>
    <mergeCell ref="AB482:AE482"/>
    <mergeCell ref="AF482:AM482"/>
    <mergeCell ref="I483:N483"/>
    <mergeCell ref="O483:Q483"/>
    <mergeCell ref="R483:T483"/>
    <mergeCell ref="U483:X483"/>
    <mergeCell ref="Y483:AA483"/>
    <mergeCell ref="AB483:AE483"/>
    <mergeCell ref="AF483:AM483"/>
    <mergeCell ref="I484:N484"/>
    <mergeCell ref="O484:Q484"/>
    <mergeCell ref="R484:T484"/>
    <mergeCell ref="U484:X484"/>
    <mergeCell ref="Y484:AA484"/>
    <mergeCell ref="AB484:AE484"/>
    <mergeCell ref="AF484:AM484"/>
    <mergeCell ref="I485:N485"/>
    <mergeCell ref="O485:Q485"/>
    <mergeCell ref="R485:T485"/>
    <mergeCell ref="U485:X485"/>
    <mergeCell ref="Y485:AA485"/>
    <mergeCell ref="AB485:AE485"/>
    <mergeCell ref="AF485:AM485"/>
    <mergeCell ref="I486:N486"/>
    <mergeCell ref="O486:Q486"/>
    <mergeCell ref="R486:T486"/>
    <mergeCell ref="U486:X486"/>
    <mergeCell ref="Y486:AA486"/>
    <mergeCell ref="AB486:AE486"/>
    <mergeCell ref="AF486:AM486"/>
    <mergeCell ref="I487:N487"/>
    <mergeCell ref="O487:Q487"/>
    <mergeCell ref="R487:T487"/>
    <mergeCell ref="U487:X487"/>
    <mergeCell ref="Y487:AA487"/>
    <mergeCell ref="AB487:AE487"/>
    <mergeCell ref="AF487:AM487"/>
    <mergeCell ref="I488:N488"/>
    <mergeCell ref="O488:Q488"/>
    <mergeCell ref="R488:T488"/>
    <mergeCell ref="U488:X488"/>
    <mergeCell ref="Y488:AA488"/>
    <mergeCell ref="AB488:AE488"/>
    <mergeCell ref="AF488:AM488"/>
    <mergeCell ref="I489:N489"/>
    <mergeCell ref="O489:Q489"/>
    <mergeCell ref="R489:T489"/>
    <mergeCell ref="U489:X489"/>
    <mergeCell ref="Y489:AA489"/>
    <mergeCell ref="AB489:AE489"/>
    <mergeCell ref="AF489:AM489"/>
    <mergeCell ref="I490:N490"/>
    <mergeCell ref="O490:Q490"/>
    <mergeCell ref="R490:T490"/>
    <mergeCell ref="U490:X490"/>
    <mergeCell ref="Y490:AA490"/>
    <mergeCell ref="AB490:AE490"/>
    <mergeCell ref="AF490:AM490"/>
    <mergeCell ref="I491:N491"/>
    <mergeCell ref="O491:Q491"/>
    <mergeCell ref="R491:T491"/>
    <mergeCell ref="U491:X491"/>
    <mergeCell ref="Y491:AA491"/>
    <mergeCell ref="AB491:AE491"/>
    <mergeCell ref="AF491:AM491"/>
    <mergeCell ref="I492:N492"/>
    <mergeCell ref="O492:Q492"/>
    <mergeCell ref="R492:T492"/>
    <mergeCell ref="U492:X492"/>
    <mergeCell ref="Y492:AA492"/>
    <mergeCell ref="AB492:AE492"/>
    <mergeCell ref="AF492:AM492"/>
    <mergeCell ref="I493:N493"/>
    <mergeCell ref="O493:Q493"/>
    <mergeCell ref="R493:T493"/>
    <mergeCell ref="U493:X493"/>
    <mergeCell ref="Y493:AA493"/>
    <mergeCell ref="AB493:AE493"/>
    <mergeCell ref="AF493:AM493"/>
    <mergeCell ref="I494:N494"/>
    <mergeCell ref="O494:Q494"/>
    <mergeCell ref="R494:T494"/>
    <mergeCell ref="U494:X494"/>
    <mergeCell ref="Y494:AA494"/>
    <mergeCell ref="AB494:AE494"/>
    <mergeCell ref="AF494:AM494"/>
    <mergeCell ref="I495:N495"/>
    <mergeCell ref="O495:Q495"/>
    <mergeCell ref="R495:T495"/>
    <mergeCell ref="U495:X495"/>
    <mergeCell ref="Y495:AA495"/>
    <mergeCell ref="AB495:AE495"/>
    <mergeCell ref="AF495:AM495"/>
    <mergeCell ref="I496:N496"/>
    <mergeCell ref="O496:Q496"/>
    <mergeCell ref="R496:T496"/>
    <mergeCell ref="U496:X496"/>
    <mergeCell ref="Y496:AA496"/>
    <mergeCell ref="AB496:AE496"/>
    <mergeCell ref="AF496:AM496"/>
    <mergeCell ref="I497:N497"/>
    <mergeCell ref="O497:Q497"/>
    <mergeCell ref="R497:T497"/>
    <mergeCell ref="U497:X497"/>
    <mergeCell ref="Y497:AA497"/>
    <mergeCell ref="AB497:AE497"/>
    <mergeCell ref="AF497:AM497"/>
    <mergeCell ref="I498:N498"/>
    <mergeCell ref="O498:Q498"/>
    <mergeCell ref="R498:T498"/>
    <mergeCell ref="U498:X498"/>
    <mergeCell ref="Y498:AA498"/>
    <mergeCell ref="AB498:AE498"/>
    <mergeCell ref="AF498:AM498"/>
    <mergeCell ref="I499:N499"/>
    <mergeCell ref="O499:Q499"/>
    <mergeCell ref="R499:T499"/>
    <mergeCell ref="U499:X499"/>
    <mergeCell ref="Y499:AA499"/>
    <mergeCell ref="AB499:AE499"/>
    <mergeCell ref="AF499:AM499"/>
    <mergeCell ref="I500:N500"/>
    <mergeCell ref="O500:Q500"/>
    <mergeCell ref="R500:T500"/>
    <mergeCell ref="U500:X500"/>
    <mergeCell ref="Y500:AA500"/>
    <mergeCell ref="AB500:AE500"/>
    <mergeCell ref="AF500:AM500"/>
    <mergeCell ref="I501:N501"/>
    <mergeCell ref="O501:Q501"/>
    <mergeCell ref="R501:T501"/>
    <mergeCell ref="U501:X501"/>
    <mergeCell ref="Y501:AA501"/>
    <mergeCell ref="AB501:AE501"/>
    <mergeCell ref="AF501:AM501"/>
    <mergeCell ref="I502:N502"/>
    <mergeCell ref="O502:Q502"/>
    <mergeCell ref="R502:T502"/>
    <mergeCell ref="U502:X502"/>
    <mergeCell ref="Y502:AA502"/>
    <mergeCell ref="AB502:AE502"/>
    <mergeCell ref="AF502:AM502"/>
    <mergeCell ref="I503:N503"/>
    <mergeCell ref="O503:Q503"/>
    <mergeCell ref="R503:T503"/>
    <mergeCell ref="U503:X503"/>
    <mergeCell ref="Y503:AA503"/>
    <mergeCell ref="AB503:AE503"/>
    <mergeCell ref="AF503:AM503"/>
    <mergeCell ref="I504:N504"/>
    <mergeCell ref="O504:Q504"/>
    <mergeCell ref="R504:T504"/>
    <mergeCell ref="U504:X504"/>
    <mergeCell ref="Y504:AA504"/>
    <mergeCell ref="AB504:AE504"/>
    <mergeCell ref="AF504:AM504"/>
    <mergeCell ref="I505:N505"/>
    <mergeCell ref="O505:Q505"/>
    <mergeCell ref="R505:T505"/>
    <mergeCell ref="U505:X505"/>
    <mergeCell ref="Y505:AA505"/>
    <mergeCell ref="AB505:AE505"/>
    <mergeCell ref="AF505:AM505"/>
    <mergeCell ref="I506:N506"/>
    <mergeCell ref="O506:Q506"/>
    <mergeCell ref="R506:T506"/>
    <mergeCell ref="U506:X506"/>
    <mergeCell ref="Y506:AA506"/>
    <mergeCell ref="AB506:AE506"/>
    <mergeCell ref="AF506:AM506"/>
    <mergeCell ref="I507:N507"/>
    <mergeCell ref="O507:Q507"/>
    <mergeCell ref="R507:T507"/>
    <mergeCell ref="U507:X507"/>
    <mergeCell ref="Y507:AA507"/>
    <mergeCell ref="AB507:AE507"/>
    <mergeCell ref="AF507:AM507"/>
    <mergeCell ref="I508:N508"/>
    <mergeCell ref="O508:Q508"/>
    <mergeCell ref="R508:T508"/>
    <mergeCell ref="U508:X508"/>
    <mergeCell ref="Y508:AA508"/>
    <mergeCell ref="AB508:AE508"/>
    <mergeCell ref="AF508:AM508"/>
    <mergeCell ref="I509:N509"/>
    <mergeCell ref="O509:Q509"/>
    <mergeCell ref="R509:T509"/>
    <mergeCell ref="U509:X509"/>
    <mergeCell ref="Y509:AA509"/>
    <mergeCell ref="AB509:AE509"/>
    <mergeCell ref="AF509:AM509"/>
    <mergeCell ref="I510:N510"/>
    <mergeCell ref="O510:Q510"/>
    <mergeCell ref="R510:T510"/>
    <mergeCell ref="U510:X510"/>
    <mergeCell ref="Y510:AA510"/>
    <mergeCell ref="AB510:AE510"/>
    <mergeCell ref="AF510:AM510"/>
    <mergeCell ref="I511:N511"/>
    <mergeCell ref="O511:Q511"/>
    <mergeCell ref="R511:T511"/>
    <mergeCell ref="U511:X511"/>
    <mergeCell ref="Y511:AA511"/>
    <mergeCell ref="AB511:AE511"/>
    <mergeCell ref="AF511:AM511"/>
    <mergeCell ref="I512:N512"/>
    <mergeCell ref="O512:Q512"/>
    <mergeCell ref="R512:T512"/>
    <mergeCell ref="U512:X512"/>
    <mergeCell ref="Y512:AA512"/>
    <mergeCell ref="AB512:AE512"/>
    <mergeCell ref="AF512:AM512"/>
    <mergeCell ref="I513:N513"/>
    <mergeCell ref="O513:Q513"/>
    <mergeCell ref="R513:T513"/>
    <mergeCell ref="U513:X513"/>
    <mergeCell ref="Y513:AA513"/>
    <mergeCell ref="AB513:AE513"/>
    <mergeCell ref="AF513:AM513"/>
    <mergeCell ref="I514:N514"/>
    <mergeCell ref="O514:Q514"/>
    <mergeCell ref="R514:T514"/>
    <mergeCell ref="U514:X514"/>
    <mergeCell ref="Y514:AA514"/>
    <mergeCell ref="AB514:AE514"/>
    <mergeCell ref="AF514:AM514"/>
    <mergeCell ref="I515:N515"/>
    <mergeCell ref="O515:Q515"/>
    <mergeCell ref="R515:T515"/>
    <mergeCell ref="U515:X515"/>
    <mergeCell ref="Y515:AA515"/>
    <mergeCell ref="AB515:AE515"/>
    <mergeCell ref="AF515:AM515"/>
    <mergeCell ref="I516:N516"/>
    <mergeCell ref="O516:Q516"/>
    <mergeCell ref="R516:T516"/>
    <mergeCell ref="U516:X516"/>
    <mergeCell ref="Y516:AA516"/>
    <mergeCell ref="AB516:AE516"/>
    <mergeCell ref="AF516:AM516"/>
    <mergeCell ref="I517:N517"/>
    <mergeCell ref="O517:Q517"/>
    <mergeCell ref="R517:T517"/>
    <mergeCell ref="U517:X517"/>
    <mergeCell ref="Y517:AA517"/>
    <mergeCell ref="AB517:AE517"/>
    <mergeCell ref="AF517:AM517"/>
    <mergeCell ref="I518:N518"/>
    <mergeCell ref="O518:Q518"/>
    <mergeCell ref="R518:T518"/>
    <mergeCell ref="U518:X518"/>
    <mergeCell ref="Y518:AA518"/>
    <mergeCell ref="AB518:AE518"/>
    <mergeCell ref="AF518:AM518"/>
    <mergeCell ref="I519:N519"/>
    <mergeCell ref="O519:Q519"/>
    <mergeCell ref="R519:T519"/>
    <mergeCell ref="U519:X519"/>
    <mergeCell ref="Y519:AA519"/>
    <mergeCell ref="AB519:AE519"/>
    <mergeCell ref="AF519:AM519"/>
    <mergeCell ref="I520:N520"/>
    <mergeCell ref="O520:Q520"/>
    <mergeCell ref="R520:T520"/>
    <mergeCell ref="U520:X520"/>
    <mergeCell ref="Y520:AA520"/>
    <mergeCell ref="AB520:AE520"/>
    <mergeCell ref="AF520:AM520"/>
    <mergeCell ref="I521:N521"/>
    <mergeCell ref="O521:Q521"/>
    <mergeCell ref="R521:T521"/>
    <mergeCell ref="U521:X521"/>
    <mergeCell ref="Y521:AA521"/>
    <mergeCell ref="AB521:AE521"/>
    <mergeCell ref="AF521:AM521"/>
    <mergeCell ref="I522:N522"/>
    <mergeCell ref="O522:Q522"/>
    <mergeCell ref="R522:T522"/>
    <mergeCell ref="U522:X522"/>
    <mergeCell ref="Y522:AA522"/>
    <mergeCell ref="AB522:AE522"/>
    <mergeCell ref="AF522:AM522"/>
    <mergeCell ref="I523:N523"/>
    <mergeCell ref="O523:Q523"/>
    <mergeCell ref="R523:T523"/>
    <mergeCell ref="U523:X523"/>
    <mergeCell ref="Y523:AA523"/>
    <mergeCell ref="AB523:AE523"/>
    <mergeCell ref="AF523:AM523"/>
    <mergeCell ref="I524:N524"/>
    <mergeCell ref="O524:Q524"/>
    <mergeCell ref="R524:T524"/>
    <mergeCell ref="U524:X524"/>
    <mergeCell ref="Y524:AA524"/>
    <mergeCell ref="AB524:AE524"/>
    <mergeCell ref="AF524:AM524"/>
    <mergeCell ref="I525:N525"/>
    <mergeCell ref="O525:Q525"/>
    <mergeCell ref="R525:T525"/>
    <mergeCell ref="U525:X525"/>
    <mergeCell ref="Y525:AA525"/>
    <mergeCell ref="AB525:AE525"/>
    <mergeCell ref="AF525:AM525"/>
    <mergeCell ref="I526:N526"/>
    <mergeCell ref="O526:Q526"/>
    <mergeCell ref="R526:T526"/>
    <mergeCell ref="U526:X526"/>
    <mergeCell ref="Y526:AA526"/>
    <mergeCell ref="AB526:AE526"/>
    <mergeCell ref="AF526:AM526"/>
    <mergeCell ref="I527:N527"/>
    <mergeCell ref="O527:Q527"/>
    <mergeCell ref="R527:T527"/>
    <mergeCell ref="U527:X527"/>
    <mergeCell ref="Y527:AA527"/>
    <mergeCell ref="AB527:AE527"/>
    <mergeCell ref="AF527:AM527"/>
    <mergeCell ref="I528:N528"/>
    <mergeCell ref="O528:Q528"/>
    <mergeCell ref="R528:T528"/>
    <mergeCell ref="U528:X528"/>
    <mergeCell ref="Y528:AA528"/>
    <mergeCell ref="AB528:AE528"/>
    <mergeCell ref="AF528:AM528"/>
    <mergeCell ref="I529:N529"/>
    <mergeCell ref="O529:Q529"/>
    <mergeCell ref="R529:T529"/>
    <mergeCell ref="U529:X529"/>
    <mergeCell ref="Y529:AA529"/>
    <mergeCell ref="AB529:AE529"/>
    <mergeCell ref="AF529:AM529"/>
    <mergeCell ref="I530:N530"/>
    <mergeCell ref="O530:Q530"/>
    <mergeCell ref="R530:T530"/>
    <mergeCell ref="U530:X530"/>
    <mergeCell ref="Y530:AA530"/>
    <mergeCell ref="AB530:AE530"/>
    <mergeCell ref="AF530:AM530"/>
    <mergeCell ref="I531:N531"/>
    <mergeCell ref="O531:Q531"/>
    <mergeCell ref="R531:T531"/>
    <mergeCell ref="U531:X531"/>
    <mergeCell ref="Y531:AA531"/>
    <mergeCell ref="AB531:AE531"/>
    <mergeCell ref="AF531:AM531"/>
    <mergeCell ref="I532:N532"/>
    <mergeCell ref="O532:Q532"/>
    <mergeCell ref="R532:T532"/>
    <mergeCell ref="U532:X532"/>
    <mergeCell ref="Y532:AA532"/>
    <mergeCell ref="AB532:AE532"/>
    <mergeCell ref="AF532:AM532"/>
    <mergeCell ref="I533:N533"/>
    <mergeCell ref="O533:Q533"/>
    <mergeCell ref="R533:T533"/>
    <mergeCell ref="U533:X533"/>
    <mergeCell ref="Y533:AA533"/>
    <mergeCell ref="AB533:AE533"/>
    <mergeCell ref="AF533:AM533"/>
    <mergeCell ref="I534:N534"/>
    <mergeCell ref="O534:Q534"/>
    <mergeCell ref="R534:T534"/>
    <mergeCell ref="U534:X534"/>
    <mergeCell ref="Y534:AA534"/>
    <mergeCell ref="AB534:AE534"/>
    <mergeCell ref="AF534:AM534"/>
    <mergeCell ref="I535:N535"/>
    <mergeCell ref="O535:Q535"/>
    <mergeCell ref="R535:T535"/>
    <mergeCell ref="U535:X535"/>
    <mergeCell ref="Y535:AA535"/>
    <mergeCell ref="AB535:AE535"/>
    <mergeCell ref="AF535:AM535"/>
    <mergeCell ref="I536:N536"/>
    <mergeCell ref="O536:Q536"/>
    <mergeCell ref="R536:T536"/>
    <mergeCell ref="U536:X536"/>
    <mergeCell ref="Y536:AA536"/>
    <mergeCell ref="AB536:AE536"/>
    <mergeCell ref="AF536:AM536"/>
    <mergeCell ref="I537:N537"/>
    <mergeCell ref="O537:Q537"/>
    <mergeCell ref="R537:T537"/>
    <mergeCell ref="U537:X537"/>
    <mergeCell ref="Y537:AA537"/>
    <mergeCell ref="AB537:AE537"/>
    <mergeCell ref="AF537:AM537"/>
    <mergeCell ref="I538:N538"/>
    <mergeCell ref="O538:Q538"/>
    <mergeCell ref="R538:T538"/>
    <mergeCell ref="U538:X538"/>
    <mergeCell ref="Y538:AA538"/>
    <mergeCell ref="AB538:AE538"/>
    <mergeCell ref="AF538:AM538"/>
    <mergeCell ref="I539:N539"/>
    <mergeCell ref="O539:Q539"/>
    <mergeCell ref="R539:T539"/>
    <mergeCell ref="U539:X539"/>
    <mergeCell ref="Y539:AA539"/>
    <mergeCell ref="AB539:AE539"/>
    <mergeCell ref="AF539:AM539"/>
    <mergeCell ref="I540:N540"/>
    <mergeCell ref="O540:Q540"/>
    <mergeCell ref="R540:T540"/>
    <mergeCell ref="U540:X540"/>
    <mergeCell ref="Y540:AA540"/>
    <mergeCell ref="AB540:AE540"/>
    <mergeCell ref="AF540:AM540"/>
    <mergeCell ref="I541:N541"/>
    <mergeCell ref="O541:Q541"/>
    <mergeCell ref="R541:T541"/>
    <mergeCell ref="U541:X541"/>
    <mergeCell ref="Y541:AA541"/>
    <mergeCell ref="AB541:AE541"/>
    <mergeCell ref="AF541:AM541"/>
    <mergeCell ref="I542:N542"/>
    <mergeCell ref="O542:Q542"/>
    <mergeCell ref="R542:T542"/>
    <mergeCell ref="U542:X542"/>
    <mergeCell ref="Y542:AA542"/>
    <mergeCell ref="AB542:AE542"/>
    <mergeCell ref="AF542:AM542"/>
    <mergeCell ref="I543:N543"/>
    <mergeCell ref="O543:Q543"/>
    <mergeCell ref="R543:T543"/>
    <mergeCell ref="U543:X543"/>
    <mergeCell ref="Y543:AA543"/>
    <mergeCell ref="AB543:AE543"/>
    <mergeCell ref="AF543:AM543"/>
    <mergeCell ref="I544:N544"/>
    <mergeCell ref="O544:Q544"/>
    <mergeCell ref="R544:T544"/>
    <mergeCell ref="U544:X544"/>
    <mergeCell ref="Y544:AA544"/>
    <mergeCell ref="AB544:AE544"/>
    <mergeCell ref="AF544:AM544"/>
    <mergeCell ref="I545:N545"/>
    <mergeCell ref="O545:Q545"/>
    <mergeCell ref="R545:T545"/>
    <mergeCell ref="U545:X545"/>
    <mergeCell ref="Y545:AA545"/>
    <mergeCell ref="AB545:AE545"/>
    <mergeCell ref="AF545:AM545"/>
    <mergeCell ref="I546:N546"/>
    <mergeCell ref="O546:Q546"/>
    <mergeCell ref="R546:T546"/>
    <mergeCell ref="U546:X546"/>
    <mergeCell ref="Y546:AA546"/>
    <mergeCell ref="AB546:AE546"/>
    <mergeCell ref="AF546:AM546"/>
    <mergeCell ref="I547:N547"/>
    <mergeCell ref="O547:Q547"/>
    <mergeCell ref="R547:T547"/>
    <mergeCell ref="U547:X547"/>
    <mergeCell ref="Y547:AA547"/>
    <mergeCell ref="AB547:AE547"/>
    <mergeCell ref="AF547:AM547"/>
    <mergeCell ref="I548:N548"/>
    <mergeCell ref="O548:Q548"/>
    <mergeCell ref="R548:T548"/>
    <mergeCell ref="U548:X548"/>
    <mergeCell ref="Y548:AA548"/>
    <mergeCell ref="AB548:AE548"/>
    <mergeCell ref="AF548:AM548"/>
    <mergeCell ref="I549:N549"/>
    <mergeCell ref="O549:Q549"/>
    <mergeCell ref="R549:T549"/>
    <mergeCell ref="U549:X549"/>
    <mergeCell ref="Y549:AA549"/>
    <mergeCell ref="AB549:AE549"/>
    <mergeCell ref="AF549:AM549"/>
    <mergeCell ref="I550:N550"/>
    <mergeCell ref="O550:Q550"/>
    <mergeCell ref="R550:T550"/>
    <mergeCell ref="U550:X550"/>
    <mergeCell ref="Y550:AA550"/>
    <mergeCell ref="AB550:AE550"/>
    <mergeCell ref="AF550:AM550"/>
    <mergeCell ref="I551:N551"/>
    <mergeCell ref="O551:Q551"/>
    <mergeCell ref="R551:T551"/>
    <mergeCell ref="U551:X551"/>
    <mergeCell ref="Y551:AA551"/>
    <mergeCell ref="AB551:AE551"/>
    <mergeCell ref="AF551:AM551"/>
    <mergeCell ref="I552:N552"/>
    <mergeCell ref="O552:Q552"/>
    <mergeCell ref="R552:T552"/>
    <mergeCell ref="U552:X552"/>
    <mergeCell ref="Y552:AA552"/>
    <mergeCell ref="AB552:AE552"/>
    <mergeCell ref="AF552:AM552"/>
    <mergeCell ref="I553:N553"/>
    <mergeCell ref="O553:Q553"/>
    <mergeCell ref="R553:T553"/>
    <mergeCell ref="U553:X553"/>
    <mergeCell ref="Y553:AA553"/>
    <mergeCell ref="AB553:AE553"/>
    <mergeCell ref="AF553:AM553"/>
    <mergeCell ref="I554:N554"/>
    <mergeCell ref="O554:Q554"/>
    <mergeCell ref="R554:T554"/>
    <mergeCell ref="U554:X554"/>
    <mergeCell ref="Y554:AA554"/>
    <mergeCell ref="AB554:AE554"/>
    <mergeCell ref="AF554:AM554"/>
    <mergeCell ref="I555:N555"/>
    <mergeCell ref="O555:Q555"/>
    <mergeCell ref="R555:T555"/>
    <mergeCell ref="U555:X555"/>
    <mergeCell ref="Y555:AA555"/>
    <mergeCell ref="AB555:AE555"/>
    <mergeCell ref="AF555:AM555"/>
    <mergeCell ref="I556:N556"/>
    <mergeCell ref="O556:Q556"/>
    <mergeCell ref="R556:T556"/>
    <mergeCell ref="U556:X556"/>
    <mergeCell ref="Y556:AA556"/>
    <mergeCell ref="AB556:AE556"/>
    <mergeCell ref="AF556:AM556"/>
    <mergeCell ref="I557:N557"/>
    <mergeCell ref="O557:Q557"/>
    <mergeCell ref="R557:T557"/>
    <mergeCell ref="U557:X557"/>
    <mergeCell ref="Y557:AA557"/>
    <mergeCell ref="AB557:AE557"/>
    <mergeCell ref="AF557:AM557"/>
    <mergeCell ref="I558:N558"/>
    <mergeCell ref="O558:Q558"/>
    <mergeCell ref="R558:T558"/>
    <mergeCell ref="U558:X558"/>
    <mergeCell ref="Y558:AA558"/>
    <mergeCell ref="AB558:AE558"/>
    <mergeCell ref="AF558:AM558"/>
    <mergeCell ref="I559:N559"/>
    <mergeCell ref="O559:Q559"/>
    <mergeCell ref="R559:T559"/>
    <mergeCell ref="U559:X559"/>
    <mergeCell ref="Y559:AA559"/>
    <mergeCell ref="AB559:AE559"/>
    <mergeCell ref="AF559:AM559"/>
    <mergeCell ref="I560:N560"/>
    <mergeCell ref="O560:Q560"/>
    <mergeCell ref="R560:T560"/>
    <mergeCell ref="U560:X560"/>
    <mergeCell ref="Y560:AA560"/>
    <mergeCell ref="AB560:AE560"/>
    <mergeCell ref="AF560:AM560"/>
    <mergeCell ref="I561:N561"/>
    <mergeCell ref="O561:Q561"/>
    <mergeCell ref="R561:T561"/>
    <mergeCell ref="U561:X561"/>
    <mergeCell ref="Y561:AA561"/>
    <mergeCell ref="AB561:AE561"/>
    <mergeCell ref="AF561:AM561"/>
    <mergeCell ref="I562:N562"/>
    <mergeCell ref="O562:Q562"/>
    <mergeCell ref="R562:T562"/>
    <mergeCell ref="U562:X562"/>
    <mergeCell ref="Y562:AA562"/>
    <mergeCell ref="AB562:AE562"/>
    <mergeCell ref="AF562:AM562"/>
    <mergeCell ref="I563:N563"/>
    <mergeCell ref="O563:Q563"/>
    <mergeCell ref="R563:T563"/>
    <mergeCell ref="U563:X563"/>
    <mergeCell ref="Y563:AA563"/>
    <mergeCell ref="AB563:AE563"/>
    <mergeCell ref="AF563:AM563"/>
    <mergeCell ref="I564:N564"/>
    <mergeCell ref="O564:Q564"/>
    <mergeCell ref="R564:T564"/>
    <mergeCell ref="U564:X564"/>
    <mergeCell ref="Y564:AA564"/>
    <mergeCell ref="AB564:AE564"/>
    <mergeCell ref="AF564:AM564"/>
    <mergeCell ref="I565:N565"/>
    <mergeCell ref="O565:Q565"/>
    <mergeCell ref="R565:T565"/>
    <mergeCell ref="U565:X565"/>
    <mergeCell ref="Y565:AA565"/>
    <mergeCell ref="AB565:AE565"/>
    <mergeCell ref="AF565:AM565"/>
    <mergeCell ref="I566:N566"/>
    <mergeCell ref="O566:Q566"/>
    <mergeCell ref="R566:T566"/>
    <mergeCell ref="U566:X566"/>
    <mergeCell ref="Y566:AA566"/>
    <mergeCell ref="AB566:AE566"/>
    <mergeCell ref="AF566:AM566"/>
    <mergeCell ref="I567:N567"/>
    <mergeCell ref="O567:Q567"/>
    <mergeCell ref="R567:T567"/>
    <mergeCell ref="U567:X567"/>
    <mergeCell ref="Y567:AA567"/>
    <mergeCell ref="AB567:AE567"/>
    <mergeCell ref="AF567:AM567"/>
    <mergeCell ref="I568:N568"/>
    <mergeCell ref="O568:Q568"/>
    <mergeCell ref="R568:T568"/>
    <mergeCell ref="U568:X568"/>
    <mergeCell ref="Y568:AA568"/>
    <mergeCell ref="AB568:AE568"/>
    <mergeCell ref="AF568:AM568"/>
    <mergeCell ref="I569:N569"/>
    <mergeCell ref="O569:Q569"/>
    <mergeCell ref="R569:T569"/>
    <mergeCell ref="U569:X569"/>
    <mergeCell ref="Y569:AA569"/>
    <mergeCell ref="AB569:AE569"/>
    <mergeCell ref="AF569:AM569"/>
    <mergeCell ref="I570:N570"/>
    <mergeCell ref="O570:Q570"/>
    <mergeCell ref="R570:T570"/>
    <mergeCell ref="U570:X570"/>
    <mergeCell ref="Y570:AA570"/>
    <mergeCell ref="AB570:AE570"/>
    <mergeCell ref="AF570:AM570"/>
    <mergeCell ref="I571:N571"/>
    <mergeCell ref="O571:Q571"/>
    <mergeCell ref="R571:T571"/>
    <mergeCell ref="U571:X571"/>
    <mergeCell ref="Y571:AA571"/>
    <mergeCell ref="AB571:AE571"/>
    <mergeCell ref="AF571:AM571"/>
    <mergeCell ref="I572:N572"/>
    <mergeCell ref="O572:Q572"/>
    <mergeCell ref="R572:T572"/>
    <mergeCell ref="U572:X572"/>
    <mergeCell ref="Y572:AA572"/>
    <mergeCell ref="AB572:AE572"/>
    <mergeCell ref="AF572:AM572"/>
    <mergeCell ref="I573:N573"/>
    <mergeCell ref="O573:Q573"/>
    <mergeCell ref="R573:T573"/>
    <mergeCell ref="U573:X573"/>
    <mergeCell ref="Y573:AA573"/>
    <mergeCell ref="AB573:AE573"/>
    <mergeCell ref="AF573:AM573"/>
    <mergeCell ref="I574:N574"/>
    <mergeCell ref="O574:Q574"/>
    <mergeCell ref="R574:T574"/>
    <mergeCell ref="U574:X574"/>
    <mergeCell ref="Y574:AA574"/>
    <mergeCell ref="AB574:AE574"/>
    <mergeCell ref="AF574:AM574"/>
    <mergeCell ref="I575:N575"/>
    <mergeCell ref="O575:Q575"/>
    <mergeCell ref="R575:T575"/>
    <mergeCell ref="U575:X575"/>
    <mergeCell ref="Y575:AA575"/>
    <mergeCell ref="AB575:AE575"/>
    <mergeCell ref="AF575:AM575"/>
    <mergeCell ref="I576:N576"/>
    <mergeCell ref="O576:Q576"/>
    <mergeCell ref="R576:T576"/>
    <mergeCell ref="U576:X576"/>
    <mergeCell ref="Y576:AA576"/>
    <mergeCell ref="AB576:AE576"/>
    <mergeCell ref="AF576:AM576"/>
    <mergeCell ref="I577:N577"/>
    <mergeCell ref="O577:Q577"/>
    <mergeCell ref="R577:T577"/>
    <mergeCell ref="U577:X577"/>
    <mergeCell ref="Y577:AA577"/>
    <mergeCell ref="AB577:AE577"/>
    <mergeCell ref="AF577:AM577"/>
    <mergeCell ref="I578:N578"/>
    <mergeCell ref="O578:Q578"/>
    <mergeCell ref="R578:T578"/>
    <mergeCell ref="U578:X578"/>
    <mergeCell ref="Y578:AA578"/>
    <mergeCell ref="AB578:AE578"/>
    <mergeCell ref="AF578:AM578"/>
    <mergeCell ref="I579:N579"/>
    <mergeCell ref="O579:Q579"/>
    <mergeCell ref="R579:T579"/>
    <mergeCell ref="U579:X579"/>
    <mergeCell ref="Y579:AA579"/>
    <mergeCell ref="AB579:AE579"/>
    <mergeCell ref="AF579:AM579"/>
    <mergeCell ref="I580:N580"/>
    <mergeCell ref="O580:Q580"/>
    <mergeCell ref="R580:T580"/>
    <mergeCell ref="U580:X580"/>
    <mergeCell ref="Y580:AA580"/>
    <mergeCell ref="AB580:AE580"/>
    <mergeCell ref="AF580:AM580"/>
    <mergeCell ref="I581:N581"/>
    <mergeCell ref="O581:Q581"/>
    <mergeCell ref="R581:T581"/>
    <mergeCell ref="U581:X581"/>
    <mergeCell ref="Y581:AA581"/>
    <mergeCell ref="AB581:AE581"/>
    <mergeCell ref="AF581:AM581"/>
    <mergeCell ref="I582:N582"/>
    <mergeCell ref="O582:Q582"/>
    <mergeCell ref="R582:T582"/>
    <mergeCell ref="U582:X582"/>
    <mergeCell ref="Y582:AA582"/>
    <mergeCell ref="AB582:AE582"/>
    <mergeCell ref="AF582:AM582"/>
    <mergeCell ref="I583:N583"/>
    <mergeCell ref="O583:Q583"/>
    <mergeCell ref="R583:T583"/>
    <mergeCell ref="U583:X583"/>
    <mergeCell ref="Y583:AA583"/>
    <mergeCell ref="AB583:AE583"/>
    <mergeCell ref="AF583:AM583"/>
    <mergeCell ref="I584:N584"/>
    <mergeCell ref="O584:Q584"/>
    <mergeCell ref="R584:T584"/>
    <mergeCell ref="U584:X584"/>
    <mergeCell ref="Y584:AA584"/>
    <mergeCell ref="AB584:AE584"/>
    <mergeCell ref="AF584:AM584"/>
    <mergeCell ref="I585:N585"/>
    <mergeCell ref="O585:Q585"/>
    <mergeCell ref="R585:T585"/>
    <mergeCell ref="U585:X585"/>
    <mergeCell ref="Y585:AA585"/>
    <mergeCell ref="AB585:AE585"/>
    <mergeCell ref="AF585:AM585"/>
    <mergeCell ref="I586:N586"/>
    <mergeCell ref="O586:Q586"/>
    <mergeCell ref="R586:T586"/>
    <mergeCell ref="U586:X586"/>
    <mergeCell ref="Y586:AA586"/>
    <mergeCell ref="AB586:AE586"/>
    <mergeCell ref="AF586:AM586"/>
    <mergeCell ref="I587:N587"/>
    <mergeCell ref="O587:Q587"/>
    <mergeCell ref="R587:T587"/>
    <mergeCell ref="U587:X587"/>
    <mergeCell ref="Y587:AA587"/>
    <mergeCell ref="AB587:AE587"/>
    <mergeCell ref="AF587:AM587"/>
    <mergeCell ref="I588:N588"/>
    <mergeCell ref="O588:Q588"/>
    <mergeCell ref="R588:T588"/>
    <mergeCell ref="U588:X588"/>
    <mergeCell ref="Y588:AA588"/>
    <mergeCell ref="AB588:AE588"/>
    <mergeCell ref="AF588:AM588"/>
    <mergeCell ref="I589:N589"/>
    <mergeCell ref="O589:Q589"/>
    <mergeCell ref="R589:T589"/>
    <mergeCell ref="U589:X589"/>
    <mergeCell ref="Y589:AA589"/>
    <mergeCell ref="AB589:AE589"/>
    <mergeCell ref="AF589:AM589"/>
    <mergeCell ref="I590:N590"/>
    <mergeCell ref="O590:Q590"/>
    <mergeCell ref="R590:T590"/>
    <mergeCell ref="U590:X590"/>
    <mergeCell ref="Y590:AA590"/>
    <mergeCell ref="AB590:AE590"/>
    <mergeCell ref="AF590:AM590"/>
    <mergeCell ref="I591:N591"/>
    <mergeCell ref="O591:Q591"/>
    <mergeCell ref="R591:T591"/>
    <mergeCell ref="U591:X591"/>
    <mergeCell ref="Y591:AA591"/>
    <mergeCell ref="AB591:AE591"/>
    <mergeCell ref="AF591:AM591"/>
    <mergeCell ref="I592:N592"/>
    <mergeCell ref="O592:Q592"/>
    <mergeCell ref="R592:T592"/>
    <mergeCell ref="U592:X592"/>
    <mergeCell ref="Y592:AA592"/>
    <mergeCell ref="AB592:AE592"/>
    <mergeCell ref="AF592:AM592"/>
    <mergeCell ref="I593:N593"/>
    <mergeCell ref="O593:Q593"/>
    <mergeCell ref="R593:T593"/>
    <mergeCell ref="U593:X593"/>
    <mergeCell ref="Y593:AA593"/>
    <mergeCell ref="AB593:AE593"/>
    <mergeCell ref="AF593:AM593"/>
    <mergeCell ref="I594:N594"/>
    <mergeCell ref="O594:Q594"/>
    <mergeCell ref="R594:T594"/>
    <mergeCell ref="U594:X594"/>
    <mergeCell ref="Y594:AA594"/>
    <mergeCell ref="AB594:AE594"/>
    <mergeCell ref="AF594:AM594"/>
    <mergeCell ref="I595:N595"/>
    <mergeCell ref="O595:Q595"/>
    <mergeCell ref="R595:T595"/>
    <mergeCell ref="U595:X595"/>
    <mergeCell ref="Y595:AA595"/>
    <mergeCell ref="AB595:AE595"/>
    <mergeCell ref="AF595:AM595"/>
    <mergeCell ref="I596:N596"/>
    <mergeCell ref="O596:Q596"/>
    <mergeCell ref="R596:T596"/>
    <mergeCell ref="U596:X596"/>
    <mergeCell ref="Y596:AA596"/>
    <mergeCell ref="AB596:AE596"/>
    <mergeCell ref="AF596:AM596"/>
    <mergeCell ref="I597:N597"/>
    <mergeCell ref="O597:Q597"/>
    <mergeCell ref="R597:T597"/>
    <mergeCell ref="U597:X597"/>
    <mergeCell ref="Y597:AA597"/>
    <mergeCell ref="AB597:AE597"/>
    <mergeCell ref="AF597:AM597"/>
    <mergeCell ref="I598:N598"/>
    <mergeCell ref="O598:Q598"/>
    <mergeCell ref="R598:T598"/>
    <mergeCell ref="U598:X598"/>
    <mergeCell ref="Y598:AA598"/>
    <mergeCell ref="AB598:AE598"/>
    <mergeCell ref="AF598:AM598"/>
    <mergeCell ref="I599:N599"/>
    <mergeCell ref="O599:Q599"/>
    <mergeCell ref="R599:T599"/>
    <mergeCell ref="U599:X599"/>
    <mergeCell ref="Y599:AA599"/>
    <mergeCell ref="AB599:AE599"/>
    <mergeCell ref="AF599:AM599"/>
    <mergeCell ref="I600:N600"/>
    <mergeCell ref="O600:Q600"/>
    <mergeCell ref="R600:T600"/>
    <mergeCell ref="U600:X600"/>
    <mergeCell ref="Y600:AA600"/>
    <mergeCell ref="AB600:AE600"/>
    <mergeCell ref="AF600:AM600"/>
    <mergeCell ref="I601:N601"/>
    <mergeCell ref="O601:Q601"/>
    <mergeCell ref="R601:T601"/>
    <mergeCell ref="U601:X601"/>
    <mergeCell ref="Y601:AA601"/>
    <mergeCell ref="AB601:AE601"/>
    <mergeCell ref="AF601:AM601"/>
    <mergeCell ref="I602:N602"/>
    <mergeCell ref="O602:Q602"/>
    <mergeCell ref="R602:T602"/>
    <mergeCell ref="U602:X602"/>
    <mergeCell ref="Y602:AA602"/>
    <mergeCell ref="AB602:AE602"/>
    <mergeCell ref="AF602:AM602"/>
    <mergeCell ref="I603:N603"/>
    <mergeCell ref="O603:Q603"/>
    <mergeCell ref="R603:T603"/>
    <mergeCell ref="U603:X603"/>
    <mergeCell ref="Y603:AA603"/>
    <mergeCell ref="AB603:AE603"/>
    <mergeCell ref="AF603:AM603"/>
    <mergeCell ref="I604:N604"/>
    <mergeCell ref="O604:Q604"/>
    <mergeCell ref="R604:T604"/>
    <mergeCell ref="U604:X604"/>
    <mergeCell ref="Y604:AA604"/>
    <mergeCell ref="AB604:AE604"/>
    <mergeCell ref="AF604:AM604"/>
    <mergeCell ref="I605:N605"/>
    <mergeCell ref="O605:Q605"/>
    <mergeCell ref="R605:T605"/>
    <mergeCell ref="U605:X605"/>
    <mergeCell ref="Y605:AA605"/>
    <mergeCell ref="AB605:AE605"/>
    <mergeCell ref="AF605:AM605"/>
    <mergeCell ref="I606:N606"/>
    <mergeCell ref="O606:Q606"/>
    <mergeCell ref="R606:T606"/>
    <mergeCell ref="U606:X606"/>
    <mergeCell ref="Y606:AA606"/>
    <mergeCell ref="AB606:AE606"/>
    <mergeCell ref="AF606:AM606"/>
    <mergeCell ref="I607:N607"/>
    <mergeCell ref="O607:Q607"/>
    <mergeCell ref="R607:T607"/>
    <mergeCell ref="U607:X607"/>
    <mergeCell ref="Y607:AA607"/>
    <mergeCell ref="AB607:AE607"/>
    <mergeCell ref="AF607:AM607"/>
    <mergeCell ref="I608:N608"/>
    <mergeCell ref="O608:Q608"/>
    <mergeCell ref="R608:T608"/>
    <mergeCell ref="U608:X608"/>
    <mergeCell ref="Y608:AA608"/>
    <mergeCell ref="AB608:AE608"/>
    <mergeCell ref="AF608:AM608"/>
    <mergeCell ref="I609:N609"/>
    <mergeCell ref="O609:Q609"/>
    <mergeCell ref="R609:T609"/>
    <mergeCell ref="U609:X609"/>
    <mergeCell ref="Y609:AA609"/>
    <mergeCell ref="AB609:AE609"/>
    <mergeCell ref="AF609:AM609"/>
    <mergeCell ref="I610:N610"/>
    <mergeCell ref="O610:Q610"/>
    <mergeCell ref="R610:T610"/>
    <mergeCell ref="U610:X610"/>
    <mergeCell ref="Y610:AA610"/>
    <mergeCell ref="AB610:AE610"/>
    <mergeCell ref="AF610:AM610"/>
    <mergeCell ref="I611:N611"/>
    <mergeCell ref="O611:Q611"/>
    <mergeCell ref="R611:T611"/>
    <mergeCell ref="U611:X611"/>
    <mergeCell ref="Y611:AA611"/>
    <mergeCell ref="AB611:AE611"/>
    <mergeCell ref="AF611:AM611"/>
    <mergeCell ref="I612:N612"/>
    <mergeCell ref="O612:Q612"/>
    <mergeCell ref="R612:T612"/>
    <mergeCell ref="U612:X612"/>
    <mergeCell ref="Y612:AA612"/>
    <mergeCell ref="AB612:AE612"/>
    <mergeCell ref="AF612:AM612"/>
    <mergeCell ref="I613:N613"/>
    <mergeCell ref="O613:Q613"/>
    <mergeCell ref="R613:T613"/>
    <mergeCell ref="U613:X613"/>
    <mergeCell ref="Y613:AA613"/>
    <mergeCell ref="AB613:AE613"/>
    <mergeCell ref="AF613:AM613"/>
    <mergeCell ref="I614:N614"/>
    <mergeCell ref="O614:Q614"/>
    <mergeCell ref="R614:T614"/>
    <mergeCell ref="U614:X614"/>
    <mergeCell ref="Y614:AA614"/>
    <mergeCell ref="AB614:AE614"/>
    <mergeCell ref="AF614:AM614"/>
    <mergeCell ref="I615:N615"/>
    <mergeCell ref="O615:Q615"/>
    <mergeCell ref="R615:T615"/>
    <mergeCell ref="U615:X615"/>
    <mergeCell ref="Y615:AA615"/>
    <mergeCell ref="AB615:AE615"/>
    <mergeCell ref="AF615:AM615"/>
    <mergeCell ref="I616:N616"/>
    <mergeCell ref="O616:Q616"/>
    <mergeCell ref="R616:T616"/>
    <mergeCell ref="U616:X616"/>
    <mergeCell ref="Y616:AA616"/>
    <mergeCell ref="AB616:AE616"/>
    <mergeCell ref="AF616:AM616"/>
    <mergeCell ref="I617:N617"/>
    <mergeCell ref="O617:Q617"/>
    <mergeCell ref="R617:T617"/>
    <mergeCell ref="U617:X617"/>
    <mergeCell ref="Y617:AA617"/>
    <mergeCell ref="AB617:AE617"/>
    <mergeCell ref="AF617:AM617"/>
    <mergeCell ref="I618:N618"/>
    <mergeCell ref="O618:Q618"/>
    <mergeCell ref="R618:T618"/>
    <mergeCell ref="U618:X618"/>
    <mergeCell ref="Y618:AA618"/>
    <mergeCell ref="AB618:AE618"/>
    <mergeCell ref="AF618:AM618"/>
    <mergeCell ref="I619:N619"/>
    <mergeCell ref="O619:Q619"/>
    <mergeCell ref="R619:T619"/>
    <mergeCell ref="U619:X619"/>
    <mergeCell ref="Y619:AA619"/>
    <mergeCell ref="AB619:AE619"/>
    <mergeCell ref="AF619:AM619"/>
    <mergeCell ref="I620:N620"/>
    <mergeCell ref="O620:Q620"/>
    <mergeCell ref="R620:T620"/>
    <mergeCell ref="U620:X620"/>
    <mergeCell ref="Y620:AA620"/>
    <mergeCell ref="AB620:AE620"/>
    <mergeCell ref="AF620:AM620"/>
    <mergeCell ref="I621:N621"/>
    <mergeCell ref="O621:Q621"/>
    <mergeCell ref="R621:T621"/>
    <mergeCell ref="U621:X621"/>
    <mergeCell ref="Y621:AA621"/>
    <mergeCell ref="AB621:AE621"/>
    <mergeCell ref="AF621:AM621"/>
    <mergeCell ref="I622:N622"/>
    <mergeCell ref="O622:Q622"/>
    <mergeCell ref="R622:T622"/>
    <mergeCell ref="U622:X622"/>
    <mergeCell ref="Y622:AA622"/>
    <mergeCell ref="AB622:AE622"/>
    <mergeCell ref="AF622:AM622"/>
    <mergeCell ref="I623:N623"/>
    <mergeCell ref="O623:Q623"/>
    <mergeCell ref="R623:T623"/>
    <mergeCell ref="U623:X623"/>
    <mergeCell ref="Y623:AA623"/>
    <mergeCell ref="AB623:AE623"/>
    <mergeCell ref="AF623:AM623"/>
    <mergeCell ref="I624:N624"/>
    <mergeCell ref="O624:Q624"/>
    <mergeCell ref="R624:T624"/>
    <mergeCell ref="U624:X624"/>
    <mergeCell ref="Y624:AA624"/>
    <mergeCell ref="AB624:AE624"/>
    <mergeCell ref="AF624:AM624"/>
    <mergeCell ref="I625:N625"/>
    <mergeCell ref="O625:Q625"/>
    <mergeCell ref="R625:T625"/>
    <mergeCell ref="U625:X625"/>
    <mergeCell ref="Y625:AA625"/>
    <mergeCell ref="AB625:AE625"/>
    <mergeCell ref="AF625:AM625"/>
    <mergeCell ref="I626:N626"/>
    <mergeCell ref="O626:Q626"/>
    <mergeCell ref="R626:T626"/>
    <mergeCell ref="U626:X626"/>
    <mergeCell ref="Y626:AA626"/>
    <mergeCell ref="AB626:AE626"/>
    <mergeCell ref="AF626:AM626"/>
    <mergeCell ref="I627:N627"/>
    <mergeCell ref="O627:Q627"/>
    <mergeCell ref="R627:T627"/>
    <mergeCell ref="U627:X627"/>
    <mergeCell ref="Y627:AA627"/>
    <mergeCell ref="AB627:AE627"/>
    <mergeCell ref="AF627:AM627"/>
    <mergeCell ref="I628:N628"/>
    <mergeCell ref="O628:Q628"/>
    <mergeCell ref="R628:T628"/>
    <mergeCell ref="U628:X628"/>
    <mergeCell ref="Y628:AA628"/>
    <mergeCell ref="AB628:AE628"/>
    <mergeCell ref="AF628:AM628"/>
    <mergeCell ref="I629:N629"/>
    <mergeCell ref="O629:Q629"/>
    <mergeCell ref="R629:T629"/>
    <mergeCell ref="U629:X629"/>
    <mergeCell ref="Y629:AA629"/>
    <mergeCell ref="AB629:AE629"/>
    <mergeCell ref="AF629:AM629"/>
    <mergeCell ref="I630:N630"/>
    <mergeCell ref="O630:Q630"/>
    <mergeCell ref="R630:T630"/>
    <mergeCell ref="U630:X630"/>
    <mergeCell ref="Y630:AA630"/>
    <mergeCell ref="AB630:AE630"/>
    <mergeCell ref="AF630:AM630"/>
    <mergeCell ref="I631:N631"/>
    <mergeCell ref="O631:Q631"/>
    <mergeCell ref="R631:T631"/>
    <mergeCell ref="U631:X631"/>
    <mergeCell ref="Y631:AA631"/>
    <mergeCell ref="AB631:AE631"/>
    <mergeCell ref="AF631:AM631"/>
    <mergeCell ref="I632:N632"/>
    <mergeCell ref="O632:Q632"/>
    <mergeCell ref="R632:T632"/>
    <mergeCell ref="U632:X632"/>
    <mergeCell ref="Y632:AA632"/>
    <mergeCell ref="AB632:AE632"/>
    <mergeCell ref="AF632:AM632"/>
    <mergeCell ref="I633:N633"/>
    <mergeCell ref="O633:Q633"/>
    <mergeCell ref="R633:T633"/>
    <mergeCell ref="U633:X633"/>
    <mergeCell ref="Y633:AA633"/>
    <mergeCell ref="AB633:AE633"/>
    <mergeCell ref="AF633:AM633"/>
    <mergeCell ref="I634:N634"/>
    <mergeCell ref="O634:Q634"/>
    <mergeCell ref="R634:T634"/>
    <mergeCell ref="U634:X634"/>
    <mergeCell ref="Y634:AA634"/>
    <mergeCell ref="AB634:AE634"/>
    <mergeCell ref="AF634:AM634"/>
    <mergeCell ref="I635:N635"/>
    <mergeCell ref="O635:Q635"/>
    <mergeCell ref="R635:T635"/>
    <mergeCell ref="U635:X635"/>
    <mergeCell ref="Y635:AA635"/>
    <mergeCell ref="AB635:AE635"/>
    <mergeCell ref="AF635:AM635"/>
    <mergeCell ref="I636:N636"/>
    <mergeCell ref="O636:Q636"/>
    <mergeCell ref="R636:T636"/>
    <mergeCell ref="U636:X636"/>
    <mergeCell ref="Y636:AA636"/>
    <mergeCell ref="AB636:AE636"/>
    <mergeCell ref="AF636:AM636"/>
    <mergeCell ref="I637:N637"/>
    <mergeCell ref="O637:Q637"/>
    <mergeCell ref="R637:T637"/>
    <mergeCell ref="U637:X637"/>
    <mergeCell ref="Y637:AA637"/>
    <mergeCell ref="AB637:AE637"/>
    <mergeCell ref="AF637:AM637"/>
    <mergeCell ref="I638:N638"/>
    <mergeCell ref="O638:Q638"/>
    <mergeCell ref="R638:T638"/>
    <mergeCell ref="U638:X638"/>
    <mergeCell ref="Y638:AA638"/>
    <mergeCell ref="AB638:AE638"/>
    <mergeCell ref="AF638:AM638"/>
    <mergeCell ref="I639:N639"/>
    <mergeCell ref="O639:Q639"/>
    <mergeCell ref="R639:T639"/>
    <mergeCell ref="U639:X639"/>
    <mergeCell ref="Y639:AA639"/>
    <mergeCell ref="AB639:AE639"/>
    <mergeCell ref="AF639:AM639"/>
    <mergeCell ref="I640:N640"/>
    <mergeCell ref="O640:Q640"/>
    <mergeCell ref="R640:T640"/>
    <mergeCell ref="U640:X640"/>
    <mergeCell ref="Y640:AA640"/>
    <mergeCell ref="AB640:AE640"/>
    <mergeCell ref="AF640:AM640"/>
    <mergeCell ref="I641:N641"/>
    <mergeCell ref="O641:Q641"/>
    <mergeCell ref="R641:T641"/>
    <mergeCell ref="U641:X641"/>
    <mergeCell ref="Y641:AA641"/>
    <mergeCell ref="AB641:AE641"/>
    <mergeCell ref="AF641:AM641"/>
    <mergeCell ref="I642:N642"/>
    <mergeCell ref="O642:Q642"/>
    <mergeCell ref="R642:T642"/>
    <mergeCell ref="U642:X642"/>
    <mergeCell ref="Y642:AA642"/>
    <mergeCell ref="AB642:AE642"/>
    <mergeCell ref="AF642:AM642"/>
    <mergeCell ref="I643:N643"/>
    <mergeCell ref="O643:Q643"/>
    <mergeCell ref="R643:T643"/>
    <mergeCell ref="U643:X643"/>
    <mergeCell ref="Y643:AA643"/>
    <mergeCell ref="AB643:AE643"/>
    <mergeCell ref="AF643:AM643"/>
    <mergeCell ref="I644:N644"/>
    <mergeCell ref="O644:Q644"/>
    <mergeCell ref="R644:T644"/>
    <mergeCell ref="U644:X644"/>
    <mergeCell ref="Y644:AA644"/>
    <mergeCell ref="AB644:AE644"/>
    <mergeCell ref="AF644:AM644"/>
    <mergeCell ref="I645:N645"/>
    <mergeCell ref="O645:Q645"/>
    <mergeCell ref="R645:T645"/>
    <mergeCell ref="U645:X645"/>
    <mergeCell ref="Y645:AA645"/>
    <mergeCell ref="AB645:AE645"/>
    <mergeCell ref="AF645:AM645"/>
    <mergeCell ref="I646:N646"/>
    <mergeCell ref="O646:Q646"/>
    <mergeCell ref="R646:T646"/>
    <mergeCell ref="U646:X646"/>
    <mergeCell ref="Y646:AA646"/>
    <mergeCell ref="AB646:AE646"/>
    <mergeCell ref="AF646:AM646"/>
    <mergeCell ref="I647:N647"/>
    <mergeCell ref="O647:Q647"/>
    <mergeCell ref="R647:T647"/>
    <mergeCell ref="U647:X647"/>
    <mergeCell ref="Y647:AA647"/>
    <mergeCell ref="AB647:AE647"/>
    <mergeCell ref="AF647:AM647"/>
    <mergeCell ref="I648:N648"/>
    <mergeCell ref="O648:Q648"/>
    <mergeCell ref="R648:T648"/>
    <mergeCell ref="U648:X648"/>
    <mergeCell ref="Y648:AA648"/>
    <mergeCell ref="AB648:AE648"/>
    <mergeCell ref="AF648:AM648"/>
    <mergeCell ref="I649:N649"/>
    <mergeCell ref="O649:Q649"/>
    <mergeCell ref="R649:T649"/>
    <mergeCell ref="U649:X649"/>
    <mergeCell ref="Y649:AA649"/>
    <mergeCell ref="AB649:AE649"/>
    <mergeCell ref="AF649:AM649"/>
    <mergeCell ref="I650:N650"/>
    <mergeCell ref="O650:Q650"/>
    <mergeCell ref="R650:T650"/>
    <mergeCell ref="U650:X650"/>
    <mergeCell ref="Y650:AA650"/>
    <mergeCell ref="AB650:AE650"/>
    <mergeCell ref="AF650:AM650"/>
    <mergeCell ref="I651:N651"/>
    <mergeCell ref="O651:Q651"/>
    <mergeCell ref="R651:T651"/>
    <mergeCell ref="U651:X651"/>
    <mergeCell ref="Y651:AA651"/>
    <mergeCell ref="AB651:AE651"/>
    <mergeCell ref="AF651:AM651"/>
    <mergeCell ref="I652:N652"/>
    <mergeCell ref="O652:Q652"/>
    <mergeCell ref="R652:T652"/>
    <mergeCell ref="U652:X652"/>
    <mergeCell ref="Y652:AA652"/>
    <mergeCell ref="AB652:AE652"/>
    <mergeCell ref="AF652:AM652"/>
    <mergeCell ref="I653:N653"/>
    <mergeCell ref="O653:Q653"/>
    <mergeCell ref="R653:T653"/>
    <mergeCell ref="U653:X653"/>
    <mergeCell ref="Y653:AA653"/>
    <mergeCell ref="AB653:AE653"/>
    <mergeCell ref="AF653:AM653"/>
    <mergeCell ref="I654:N654"/>
    <mergeCell ref="O654:Q654"/>
    <mergeCell ref="R654:T654"/>
    <mergeCell ref="U654:X654"/>
    <mergeCell ref="Y654:AA654"/>
    <mergeCell ref="AB654:AE654"/>
    <mergeCell ref="AF654:AM654"/>
    <mergeCell ref="I655:N655"/>
    <mergeCell ref="O655:Q655"/>
    <mergeCell ref="R655:T655"/>
    <mergeCell ref="U655:X655"/>
    <mergeCell ref="Y655:AA655"/>
    <mergeCell ref="AB655:AE655"/>
    <mergeCell ref="AF655:AM655"/>
    <mergeCell ref="I656:N656"/>
    <mergeCell ref="O656:Q656"/>
    <mergeCell ref="R656:T656"/>
    <mergeCell ref="U656:X656"/>
    <mergeCell ref="Y656:AA656"/>
    <mergeCell ref="AB656:AE656"/>
    <mergeCell ref="AF656:AM656"/>
    <mergeCell ref="I657:N657"/>
    <mergeCell ref="O657:Q657"/>
    <mergeCell ref="R657:T657"/>
    <mergeCell ref="U657:X657"/>
    <mergeCell ref="Y657:AA657"/>
    <mergeCell ref="AB657:AE657"/>
    <mergeCell ref="AF657:AM657"/>
    <mergeCell ref="I658:N658"/>
    <mergeCell ref="O658:Q658"/>
    <mergeCell ref="R658:T658"/>
    <mergeCell ref="U658:X658"/>
    <mergeCell ref="Y658:AA658"/>
    <mergeCell ref="AB658:AE658"/>
    <mergeCell ref="AF658:AM658"/>
    <mergeCell ref="I659:N659"/>
    <mergeCell ref="O659:Q659"/>
    <mergeCell ref="R659:T659"/>
    <mergeCell ref="U659:X659"/>
    <mergeCell ref="Y659:AA659"/>
    <mergeCell ref="AB659:AE659"/>
    <mergeCell ref="AF659:AM659"/>
    <mergeCell ref="I660:N660"/>
    <mergeCell ref="O660:Q660"/>
    <mergeCell ref="R660:T660"/>
    <mergeCell ref="U660:X660"/>
    <mergeCell ref="Y660:AA660"/>
    <mergeCell ref="AB660:AE660"/>
    <mergeCell ref="AF660:AM660"/>
    <mergeCell ref="I661:N661"/>
    <mergeCell ref="O661:Q661"/>
    <mergeCell ref="R661:T661"/>
    <mergeCell ref="U661:X661"/>
    <mergeCell ref="Y661:AA661"/>
    <mergeCell ref="AB661:AE661"/>
    <mergeCell ref="AF661:AM661"/>
    <mergeCell ref="I662:N662"/>
    <mergeCell ref="O662:Q662"/>
    <mergeCell ref="R662:T662"/>
    <mergeCell ref="U662:X662"/>
    <mergeCell ref="Y662:AA662"/>
    <mergeCell ref="AB662:AE662"/>
    <mergeCell ref="AF662:AM662"/>
    <mergeCell ref="I663:N663"/>
    <mergeCell ref="O663:Q663"/>
    <mergeCell ref="R663:T663"/>
    <mergeCell ref="U663:X663"/>
    <mergeCell ref="Y663:AA663"/>
    <mergeCell ref="AB663:AE663"/>
    <mergeCell ref="AF663:AM663"/>
    <mergeCell ref="I664:N664"/>
    <mergeCell ref="O664:Q664"/>
    <mergeCell ref="R664:T664"/>
    <mergeCell ref="U664:X664"/>
    <mergeCell ref="Y664:AA664"/>
    <mergeCell ref="AB664:AE664"/>
    <mergeCell ref="AF664:AM664"/>
    <mergeCell ref="I665:N665"/>
    <mergeCell ref="O665:Q665"/>
    <mergeCell ref="R665:T665"/>
    <mergeCell ref="U665:X665"/>
    <mergeCell ref="Y665:AA665"/>
    <mergeCell ref="AB665:AE665"/>
    <mergeCell ref="AF665:AM665"/>
    <mergeCell ref="I666:N666"/>
    <mergeCell ref="O666:Q666"/>
    <mergeCell ref="R666:T666"/>
    <mergeCell ref="U666:X666"/>
    <mergeCell ref="Y666:AA666"/>
    <mergeCell ref="AB666:AE666"/>
    <mergeCell ref="AF666:AM666"/>
    <mergeCell ref="I667:N667"/>
    <mergeCell ref="O667:Q667"/>
    <mergeCell ref="R667:T667"/>
    <mergeCell ref="U667:X667"/>
    <mergeCell ref="Y667:AA667"/>
    <mergeCell ref="AB667:AE667"/>
    <mergeCell ref="AF667:AM667"/>
    <mergeCell ref="I668:N668"/>
    <mergeCell ref="O668:Q668"/>
    <mergeCell ref="R668:T668"/>
    <mergeCell ref="U668:X668"/>
    <mergeCell ref="Y668:AA668"/>
    <mergeCell ref="AB668:AE668"/>
    <mergeCell ref="AF668:AM668"/>
    <mergeCell ref="I669:N669"/>
    <mergeCell ref="O669:Q669"/>
    <mergeCell ref="R669:T669"/>
    <mergeCell ref="U669:X669"/>
    <mergeCell ref="Y669:AA669"/>
    <mergeCell ref="AB669:AE669"/>
    <mergeCell ref="AF669:AM669"/>
    <mergeCell ref="I670:N670"/>
    <mergeCell ref="O670:Q670"/>
    <mergeCell ref="R670:T670"/>
    <mergeCell ref="U670:X670"/>
    <mergeCell ref="Y670:AA670"/>
    <mergeCell ref="AB670:AE670"/>
    <mergeCell ref="AF670:AM670"/>
    <mergeCell ref="I671:N671"/>
    <mergeCell ref="O671:Q671"/>
    <mergeCell ref="R671:T671"/>
    <mergeCell ref="U671:X671"/>
    <mergeCell ref="Y671:AA671"/>
    <mergeCell ref="AB671:AE671"/>
    <mergeCell ref="AF671:AM671"/>
    <mergeCell ref="I672:N672"/>
    <mergeCell ref="O672:Q672"/>
    <mergeCell ref="R672:T672"/>
    <mergeCell ref="U672:X672"/>
    <mergeCell ref="Y672:AA672"/>
    <mergeCell ref="AB672:AE672"/>
    <mergeCell ref="AF672:AM672"/>
    <mergeCell ref="I673:N673"/>
    <mergeCell ref="O673:Q673"/>
    <mergeCell ref="R673:T673"/>
    <mergeCell ref="U673:X673"/>
    <mergeCell ref="Y673:AA673"/>
    <mergeCell ref="AB673:AE673"/>
    <mergeCell ref="AF673:AM673"/>
    <mergeCell ref="I674:N674"/>
    <mergeCell ref="O674:Q674"/>
    <mergeCell ref="R674:T674"/>
    <mergeCell ref="U674:X674"/>
    <mergeCell ref="Y674:AA674"/>
    <mergeCell ref="AB674:AE674"/>
    <mergeCell ref="AF674:AM674"/>
    <mergeCell ref="I675:N675"/>
    <mergeCell ref="O675:Q675"/>
    <mergeCell ref="R675:T675"/>
    <mergeCell ref="U675:X675"/>
    <mergeCell ref="Y675:AA675"/>
    <mergeCell ref="AB675:AE675"/>
    <mergeCell ref="AF675:AM675"/>
    <mergeCell ref="I676:N676"/>
    <mergeCell ref="O676:Q676"/>
    <mergeCell ref="R676:T676"/>
    <mergeCell ref="U676:X676"/>
    <mergeCell ref="Y676:AA676"/>
    <mergeCell ref="AB676:AE676"/>
    <mergeCell ref="AF676:AM676"/>
    <mergeCell ref="I677:N677"/>
    <mergeCell ref="O677:Q677"/>
    <mergeCell ref="R677:T677"/>
    <mergeCell ref="U677:X677"/>
    <mergeCell ref="Y677:AA677"/>
    <mergeCell ref="AB677:AE677"/>
    <mergeCell ref="AF677:AM677"/>
    <mergeCell ref="I678:N678"/>
    <mergeCell ref="O678:Q678"/>
    <mergeCell ref="R678:T678"/>
    <mergeCell ref="U678:X678"/>
    <mergeCell ref="Y678:AA678"/>
    <mergeCell ref="AB678:AE678"/>
    <mergeCell ref="AF678:AM678"/>
    <mergeCell ref="I679:N679"/>
    <mergeCell ref="O679:Q679"/>
    <mergeCell ref="R679:T679"/>
    <mergeCell ref="U679:X679"/>
    <mergeCell ref="Y679:AA679"/>
    <mergeCell ref="AB679:AE679"/>
    <mergeCell ref="AF679:AM679"/>
    <mergeCell ref="I680:N680"/>
    <mergeCell ref="O680:Q680"/>
    <mergeCell ref="R680:T680"/>
    <mergeCell ref="U680:X680"/>
    <mergeCell ref="Y680:AA680"/>
    <mergeCell ref="AB680:AE680"/>
    <mergeCell ref="AF680:AM680"/>
    <mergeCell ref="I681:N681"/>
    <mergeCell ref="O681:Q681"/>
    <mergeCell ref="R681:T681"/>
    <mergeCell ref="U681:X681"/>
    <mergeCell ref="Y681:AA681"/>
    <mergeCell ref="AB681:AE681"/>
    <mergeCell ref="AF681:AM681"/>
    <mergeCell ref="I682:N682"/>
    <mergeCell ref="O682:Q682"/>
    <mergeCell ref="R682:T682"/>
    <mergeCell ref="U682:X682"/>
    <mergeCell ref="Y682:AA682"/>
    <mergeCell ref="AB682:AE682"/>
    <mergeCell ref="AF682:AM682"/>
    <mergeCell ref="I683:N683"/>
    <mergeCell ref="O683:Q683"/>
    <mergeCell ref="R683:T683"/>
    <mergeCell ref="U683:X683"/>
    <mergeCell ref="Y683:AA683"/>
    <mergeCell ref="AB683:AE683"/>
    <mergeCell ref="AF683:AM683"/>
    <mergeCell ref="I684:N684"/>
    <mergeCell ref="O684:Q684"/>
    <mergeCell ref="R684:T684"/>
    <mergeCell ref="U684:X684"/>
    <mergeCell ref="Y684:AA684"/>
    <mergeCell ref="AB684:AE684"/>
    <mergeCell ref="AF684:AM684"/>
    <mergeCell ref="I685:N685"/>
    <mergeCell ref="O685:Q685"/>
    <mergeCell ref="R685:T685"/>
    <mergeCell ref="U685:X685"/>
    <mergeCell ref="Y685:AA685"/>
    <mergeCell ref="AB685:AE685"/>
    <mergeCell ref="AF685:AM685"/>
    <mergeCell ref="I686:N686"/>
    <mergeCell ref="O686:Q686"/>
    <mergeCell ref="R686:T686"/>
    <mergeCell ref="U686:X686"/>
    <mergeCell ref="Y686:AA686"/>
    <mergeCell ref="AB686:AE686"/>
    <mergeCell ref="AF686:AM686"/>
    <mergeCell ref="I687:N687"/>
    <mergeCell ref="O687:Q687"/>
    <mergeCell ref="R687:T687"/>
    <mergeCell ref="U687:X687"/>
    <mergeCell ref="Y687:AA687"/>
    <mergeCell ref="AB687:AE687"/>
    <mergeCell ref="AF687:AM687"/>
    <mergeCell ref="I688:N688"/>
    <mergeCell ref="O688:Q688"/>
    <mergeCell ref="R688:T688"/>
    <mergeCell ref="U688:X688"/>
    <mergeCell ref="Y688:AA688"/>
    <mergeCell ref="AB688:AE688"/>
    <mergeCell ref="AF688:AM688"/>
    <mergeCell ref="I689:N689"/>
    <mergeCell ref="O689:Q689"/>
    <mergeCell ref="R689:T689"/>
    <mergeCell ref="U689:X689"/>
    <mergeCell ref="Y689:AA689"/>
    <mergeCell ref="AB689:AE689"/>
    <mergeCell ref="AF689:AM689"/>
    <mergeCell ref="I690:N690"/>
    <mergeCell ref="O690:Q690"/>
    <mergeCell ref="R690:T690"/>
    <mergeCell ref="U690:X690"/>
    <mergeCell ref="Y690:AA690"/>
    <mergeCell ref="AB690:AE690"/>
    <mergeCell ref="AF690:AM690"/>
    <mergeCell ref="I691:N691"/>
    <mergeCell ref="O691:Q691"/>
    <mergeCell ref="R691:T691"/>
    <mergeCell ref="U691:X691"/>
    <mergeCell ref="Y691:AA691"/>
    <mergeCell ref="AB691:AE691"/>
    <mergeCell ref="AF691:AM691"/>
    <mergeCell ref="I692:N692"/>
    <mergeCell ref="O692:Q692"/>
    <mergeCell ref="R692:T692"/>
    <mergeCell ref="U692:X692"/>
    <mergeCell ref="Y692:AA692"/>
    <mergeCell ref="AB692:AE692"/>
    <mergeCell ref="AF692:AM692"/>
    <mergeCell ref="I693:N693"/>
    <mergeCell ref="O693:Q693"/>
    <mergeCell ref="R693:T693"/>
    <mergeCell ref="U693:X693"/>
    <mergeCell ref="Y693:AA693"/>
    <mergeCell ref="AB693:AE693"/>
    <mergeCell ref="AF693:AM693"/>
    <mergeCell ref="I694:N694"/>
    <mergeCell ref="O694:Q694"/>
    <mergeCell ref="R694:T694"/>
    <mergeCell ref="U694:X694"/>
    <mergeCell ref="Y694:AA694"/>
    <mergeCell ref="AB694:AE694"/>
    <mergeCell ref="AF694:AM694"/>
    <mergeCell ref="I695:N695"/>
    <mergeCell ref="O695:Q695"/>
    <mergeCell ref="R695:T695"/>
    <mergeCell ref="U695:X695"/>
    <mergeCell ref="Y695:AA695"/>
    <mergeCell ref="AB695:AE695"/>
    <mergeCell ref="AF695:AM695"/>
    <mergeCell ref="I696:N696"/>
    <mergeCell ref="O696:Q696"/>
    <mergeCell ref="R696:T696"/>
    <mergeCell ref="U696:X696"/>
    <mergeCell ref="Y696:AA696"/>
    <mergeCell ref="AB696:AE696"/>
    <mergeCell ref="AF696:AM696"/>
    <mergeCell ref="I697:N697"/>
    <mergeCell ref="O697:Q697"/>
    <mergeCell ref="R697:T697"/>
    <mergeCell ref="U697:X697"/>
    <mergeCell ref="Y697:AA697"/>
    <mergeCell ref="AB697:AE697"/>
    <mergeCell ref="AF697:AM697"/>
    <mergeCell ref="I698:N698"/>
    <mergeCell ref="O698:Q698"/>
    <mergeCell ref="R698:T698"/>
    <mergeCell ref="U698:X698"/>
    <mergeCell ref="Y698:AA698"/>
    <mergeCell ref="AB698:AE698"/>
    <mergeCell ref="AF698:AM698"/>
    <mergeCell ref="I699:N699"/>
    <mergeCell ref="O699:Q699"/>
    <mergeCell ref="R699:T699"/>
    <mergeCell ref="U699:X699"/>
    <mergeCell ref="Y699:AA699"/>
    <mergeCell ref="AB699:AE699"/>
    <mergeCell ref="AF699:AM699"/>
    <mergeCell ref="I700:N700"/>
    <mergeCell ref="O700:Q700"/>
    <mergeCell ref="R700:T700"/>
    <mergeCell ref="U700:X700"/>
    <mergeCell ref="Y700:AA700"/>
    <mergeCell ref="AB700:AE700"/>
    <mergeCell ref="AF700:AM700"/>
    <mergeCell ref="I701:N701"/>
    <mergeCell ref="O701:Q701"/>
    <mergeCell ref="R701:T701"/>
    <mergeCell ref="U701:X701"/>
    <mergeCell ref="Y701:AA701"/>
    <mergeCell ref="AB701:AE701"/>
    <mergeCell ref="AF701:AM701"/>
    <mergeCell ref="I702:N702"/>
    <mergeCell ref="O702:Q702"/>
    <mergeCell ref="R702:T702"/>
    <mergeCell ref="U702:X702"/>
    <mergeCell ref="Y702:AA702"/>
    <mergeCell ref="AB702:AE702"/>
    <mergeCell ref="AF702:AM702"/>
    <mergeCell ref="I703:N703"/>
    <mergeCell ref="O703:Q703"/>
    <mergeCell ref="R703:T703"/>
    <mergeCell ref="U703:X703"/>
    <mergeCell ref="Y703:AA703"/>
    <mergeCell ref="AB703:AE703"/>
    <mergeCell ref="AF703:AM703"/>
    <mergeCell ref="I704:N704"/>
    <mergeCell ref="O704:Q704"/>
    <mergeCell ref="R704:T704"/>
    <mergeCell ref="U704:X704"/>
    <mergeCell ref="Y704:AA704"/>
    <mergeCell ref="AB704:AE704"/>
    <mergeCell ref="AF704:AM704"/>
    <mergeCell ref="I705:N705"/>
    <mergeCell ref="O705:Q705"/>
    <mergeCell ref="R705:T705"/>
    <mergeCell ref="U705:X705"/>
    <mergeCell ref="Y705:AA705"/>
    <mergeCell ref="AB705:AE705"/>
    <mergeCell ref="AF705:AM705"/>
    <mergeCell ref="I706:N706"/>
    <mergeCell ref="O706:Q706"/>
    <mergeCell ref="R706:T706"/>
    <mergeCell ref="U706:X706"/>
    <mergeCell ref="Y706:AA706"/>
    <mergeCell ref="AB706:AE706"/>
    <mergeCell ref="AF706:AM706"/>
    <mergeCell ref="I707:N707"/>
    <mergeCell ref="O707:Q707"/>
    <mergeCell ref="R707:T707"/>
    <mergeCell ref="U707:X707"/>
    <mergeCell ref="Y707:AA707"/>
    <mergeCell ref="AB707:AE707"/>
    <mergeCell ref="AF707:AM707"/>
    <mergeCell ref="I708:N708"/>
    <mergeCell ref="O708:Q708"/>
    <mergeCell ref="R708:T708"/>
    <mergeCell ref="U708:X708"/>
    <mergeCell ref="Y708:AA708"/>
    <mergeCell ref="AB708:AE708"/>
    <mergeCell ref="AF708:AM708"/>
    <mergeCell ref="I709:N709"/>
    <mergeCell ref="O709:Q709"/>
    <mergeCell ref="R709:T709"/>
    <mergeCell ref="U709:X709"/>
    <mergeCell ref="Y709:AA709"/>
    <mergeCell ref="AB709:AE709"/>
    <mergeCell ref="AF709:AM709"/>
    <mergeCell ref="I710:N710"/>
    <mergeCell ref="O710:Q710"/>
    <mergeCell ref="R710:T710"/>
    <mergeCell ref="U710:X710"/>
    <mergeCell ref="Y710:AA710"/>
    <mergeCell ref="AB710:AE710"/>
    <mergeCell ref="AF710:AM710"/>
    <mergeCell ref="I711:N711"/>
    <mergeCell ref="O711:Q711"/>
    <mergeCell ref="R711:T711"/>
    <mergeCell ref="U711:X711"/>
    <mergeCell ref="Y711:AA711"/>
    <mergeCell ref="AB711:AE711"/>
    <mergeCell ref="AF711:AM711"/>
    <mergeCell ref="I712:N712"/>
    <mergeCell ref="O712:Q712"/>
    <mergeCell ref="R712:T712"/>
    <mergeCell ref="U712:X712"/>
    <mergeCell ref="Y712:AA712"/>
    <mergeCell ref="AB712:AE712"/>
    <mergeCell ref="AF712:AM712"/>
    <mergeCell ref="I713:N713"/>
    <mergeCell ref="O713:Q713"/>
    <mergeCell ref="R713:T713"/>
    <mergeCell ref="U713:X713"/>
    <mergeCell ref="Y713:AA713"/>
    <mergeCell ref="AB713:AE713"/>
    <mergeCell ref="AF713:AM713"/>
    <mergeCell ref="I714:N714"/>
    <mergeCell ref="O714:Q714"/>
    <mergeCell ref="R714:T714"/>
    <mergeCell ref="U714:X714"/>
    <mergeCell ref="Y714:AA714"/>
    <mergeCell ref="AB714:AE714"/>
    <mergeCell ref="AF714:AM714"/>
    <mergeCell ref="I715:N715"/>
    <mergeCell ref="O715:Q715"/>
    <mergeCell ref="R715:T715"/>
    <mergeCell ref="U715:X715"/>
    <mergeCell ref="Y715:AA715"/>
    <mergeCell ref="AB715:AE715"/>
    <mergeCell ref="AF715:AM715"/>
    <mergeCell ref="I716:N716"/>
    <mergeCell ref="O716:Q716"/>
    <mergeCell ref="R716:T716"/>
    <mergeCell ref="U716:X716"/>
    <mergeCell ref="Y716:AA716"/>
    <mergeCell ref="AB716:AE716"/>
    <mergeCell ref="AF716:AM716"/>
    <mergeCell ref="I717:N717"/>
    <mergeCell ref="O717:Q717"/>
    <mergeCell ref="R717:T717"/>
    <mergeCell ref="U717:X717"/>
    <mergeCell ref="Y717:AA717"/>
    <mergeCell ref="AB717:AE717"/>
    <mergeCell ref="AF717:AM717"/>
    <mergeCell ref="I718:N718"/>
    <mergeCell ref="O718:Q718"/>
    <mergeCell ref="R718:T718"/>
    <mergeCell ref="U718:X718"/>
    <mergeCell ref="Y718:AA718"/>
    <mergeCell ref="AB718:AE718"/>
    <mergeCell ref="AF718:AM718"/>
    <mergeCell ref="I719:N719"/>
    <mergeCell ref="O719:Q719"/>
    <mergeCell ref="R719:T719"/>
    <mergeCell ref="U719:X719"/>
    <mergeCell ref="Y719:AA719"/>
    <mergeCell ref="AB719:AE719"/>
    <mergeCell ref="AF719:AM719"/>
    <mergeCell ref="I720:N720"/>
    <mergeCell ref="O720:Q720"/>
    <mergeCell ref="R720:T720"/>
    <mergeCell ref="U720:X720"/>
    <mergeCell ref="Y720:AA720"/>
    <mergeCell ref="AB720:AE720"/>
    <mergeCell ref="AF720:AM720"/>
    <mergeCell ref="I721:N721"/>
    <mergeCell ref="O721:Q721"/>
    <mergeCell ref="R721:T721"/>
    <mergeCell ref="U721:X721"/>
    <mergeCell ref="Y721:AA721"/>
    <mergeCell ref="AB721:AE721"/>
    <mergeCell ref="AF721:AM721"/>
    <mergeCell ref="I722:N722"/>
    <mergeCell ref="O722:Q722"/>
    <mergeCell ref="R722:T722"/>
    <mergeCell ref="U722:X722"/>
    <mergeCell ref="Y722:AA722"/>
    <mergeCell ref="AB722:AE722"/>
    <mergeCell ref="AF722:AM722"/>
    <mergeCell ref="I723:N723"/>
    <mergeCell ref="O723:Q723"/>
    <mergeCell ref="R723:T723"/>
    <mergeCell ref="U723:X723"/>
    <mergeCell ref="Y723:AA723"/>
    <mergeCell ref="AB723:AE723"/>
    <mergeCell ref="AF723:AM723"/>
    <mergeCell ref="I724:N724"/>
    <mergeCell ref="O724:Q724"/>
    <mergeCell ref="R724:T724"/>
    <mergeCell ref="U724:X724"/>
    <mergeCell ref="Y724:AA724"/>
    <mergeCell ref="AB724:AE724"/>
    <mergeCell ref="AF724:AM724"/>
    <mergeCell ref="I725:N725"/>
    <mergeCell ref="O725:Q725"/>
    <mergeCell ref="R725:T725"/>
    <mergeCell ref="U725:X725"/>
    <mergeCell ref="Y725:AA725"/>
    <mergeCell ref="AB725:AE725"/>
    <mergeCell ref="AF725:AM725"/>
    <mergeCell ref="I726:N726"/>
    <mergeCell ref="O726:Q726"/>
    <mergeCell ref="R726:T726"/>
    <mergeCell ref="U726:X726"/>
    <mergeCell ref="Y726:AA726"/>
    <mergeCell ref="AB726:AE726"/>
    <mergeCell ref="AF726:AM726"/>
    <mergeCell ref="I727:N727"/>
    <mergeCell ref="O727:Q727"/>
    <mergeCell ref="R727:T727"/>
    <mergeCell ref="U727:X727"/>
    <mergeCell ref="Y727:AA727"/>
    <mergeCell ref="AB727:AE727"/>
    <mergeCell ref="AF727:AM727"/>
    <mergeCell ref="I728:N728"/>
    <mergeCell ref="O728:Q728"/>
    <mergeCell ref="R728:T728"/>
    <mergeCell ref="U728:X728"/>
    <mergeCell ref="Y728:AA728"/>
    <mergeCell ref="AB728:AE728"/>
    <mergeCell ref="AF728:AM728"/>
    <mergeCell ref="I729:N729"/>
    <mergeCell ref="O729:Q729"/>
    <mergeCell ref="R729:T729"/>
    <mergeCell ref="U729:X729"/>
    <mergeCell ref="Y729:AA729"/>
    <mergeCell ref="AB729:AE729"/>
    <mergeCell ref="AF729:AM729"/>
    <mergeCell ref="I730:N730"/>
    <mergeCell ref="O730:Q730"/>
    <mergeCell ref="R730:T730"/>
    <mergeCell ref="U730:X730"/>
    <mergeCell ref="Y730:AA730"/>
    <mergeCell ref="AB730:AE730"/>
    <mergeCell ref="AF730:AM730"/>
    <mergeCell ref="I731:N731"/>
    <mergeCell ref="O731:Q731"/>
    <mergeCell ref="R731:T731"/>
    <mergeCell ref="U731:X731"/>
    <mergeCell ref="Y731:AA731"/>
    <mergeCell ref="AB731:AE731"/>
    <mergeCell ref="AF731:AM731"/>
    <mergeCell ref="I732:N732"/>
    <mergeCell ref="O732:Q732"/>
    <mergeCell ref="R732:T732"/>
    <mergeCell ref="U732:X732"/>
    <mergeCell ref="Y732:AA732"/>
    <mergeCell ref="AB732:AE732"/>
    <mergeCell ref="AF732:AM732"/>
    <mergeCell ref="I733:N733"/>
    <mergeCell ref="O733:Q733"/>
    <mergeCell ref="R733:T733"/>
    <mergeCell ref="U733:X733"/>
    <mergeCell ref="Y733:AA733"/>
    <mergeCell ref="AB733:AE733"/>
    <mergeCell ref="AF733:AM733"/>
    <mergeCell ref="I734:N734"/>
    <mergeCell ref="O734:Q734"/>
    <mergeCell ref="R734:T734"/>
    <mergeCell ref="U734:X734"/>
    <mergeCell ref="Y734:AA734"/>
    <mergeCell ref="AB734:AE734"/>
    <mergeCell ref="AF734:AM734"/>
    <mergeCell ref="I735:N735"/>
    <mergeCell ref="O735:Q735"/>
    <mergeCell ref="R735:T735"/>
    <mergeCell ref="U735:X735"/>
    <mergeCell ref="Y735:AA735"/>
    <mergeCell ref="AB735:AE735"/>
    <mergeCell ref="AF735:AM735"/>
    <mergeCell ref="I736:N736"/>
    <mergeCell ref="O736:Q736"/>
    <mergeCell ref="R736:T736"/>
    <mergeCell ref="U736:X736"/>
    <mergeCell ref="Y736:AA736"/>
    <mergeCell ref="AB736:AE736"/>
    <mergeCell ref="AF736:AM736"/>
    <mergeCell ref="I737:N737"/>
    <mergeCell ref="O737:Q737"/>
    <mergeCell ref="R737:T737"/>
    <mergeCell ref="U737:X737"/>
    <mergeCell ref="Y737:AA737"/>
    <mergeCell ref="AB737:AE737"/>
    <mergeCell ref="AF737:AM737"/>
    <mergeCell ref="C738:N738"/>
    <mergeCell ref="O738:Q738"/>
    <mergeCell ref="R738:T738"/>
    <mergeCell ref="U738:X738"/>
    <mergeCell ref="Y738:AA738"/>
    <mergeCell ref="AB738:AE738"/>
    <mergeCell ref="AF738:AM738"/>
    <mergeCell ref="A16:A17"/>
    <mergeCell ref="A18:A77"/>
    <mergeCell ref="A78:A137"/>
    <mergeCell ref="A138:A197"/>
    <mergeCell ref="A198:A257"/>
    <mergeCell ref="A258:A317"/>
    <mergeCell ref="A318:A377"/>
    <mergeCell ref="A378:A437"/>
    <mergeCell ref="A438:A497"/>
    <mergeCell ref="A498:A557"/>
    <mergeCell ref="A558:A617"/>
    <mergeCell ref="A618:A677"/>
    <mergeCell ref="A678:A737"/>
    <mergeCell ref="B16:B17"/>
    <mergeCell ref="C678:E737"/>
    <mergeCell ref="F678:H737"/>
    <mergeCell ref="C618:E677"/>
    <mergeCell ref="F618:H677"/>
    <mergeCell ref="C558:E617"/>
    <mergeCell ref="F558:H617"/>
    <mergeCell ref="C498:E557"/>
    <mergeCell ref="F498:H557"/>
    <mergeCell ref="C438:E497"/>
    <mergeCell ref="F438:H497"/>
    <mergeCell ref="C378:E437"/>
    <mergeCell ref="F378:H437"/>
    <mergeCell ref="C318:E377"/>
    <mergeCell ref="F318:H377"/>
    <mergeCell ref="C258:E317"/>
    <mergeCell ref="F258:H317"/>
    <mergeCell ref="C198:E257"/>
    <mergeCell ref="F198:H257"/>
    <mergeCell ref="C138:E197"/>
    <mergeCell ref="F138:H197"/>
    <mergeCell ref="C78:E137"/>
    <mergeCell ref="F78:H137"/>
    <mergeCell ref="C18:E77"/>
    <mergeCell ref="F18:H77"/>
    <mergeCell ref="Y16:AA17"/>
    <mergeCell ref="AB16:AE17"/>
    <mergeCell ref="AF16:AM17"/>
    <mergeCell ref="A1:AM5"/>
    <mergeCell ref="A6:AM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INTRODUCCIÓN</vt:lpstr>
      <vt:lpstr>GUIA DE ELABORACIÓN</vt:lpstr>
      <vt:lpstr>RESUMEN DEL AÑO </vt:lpstr>
      <vt:lpstr> PROTECCIÓN</vt:lpstr>
      <vt:lpstr>OBRAS LINEALES</vt:lpstr>
      <vt:lpstr>OBRAS AMPLITUD Y LONGITUD</vt:lpstr>
      <vt:lpstr>OBRAS PROFUNDIDAD</vt:lpstr>
      <vt:lpstr>REFORESTACIÓN CIRCULAR </vt:lpstr>
      <vt:lpstr>FORMATO DE REGISTRO S. CIRCULAR</vt:lpstr>
      <vt:lpstr>REFORESTACIÓN EN OBRAS LINEAL</vt:lpstr>
      <vt:lpstr>MANTENIMIENTO CON RC</vt:lpstr>
      <vt:lpstr>MANTENIMIENTO CON RL</vt:lpstr>
      <vt:lpstr>PRODUCCIÓN O COMPRA DE PLANTA</vt:lpstr>
      <vt:lpstr>FORMATO DE REGISTRO S. LINEAL</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arodriguez</dc:creator>
  <cp:lastModifiedBy>bsanchezvillela</cp:lastModifiedBy>
  <dcterms:created xsi:type="dcterms:W3CDTF">2011-11-23T16:45:00Z</dcterms:created>
  <cp:lastPrinted>2022-05-02T17:59:00Z</cp:lastPrinted>
  <dcterms:modified xsi:type="dcterms:W3CDTF">2022-06-29T17:18:28Z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D588115E08DE402EBDB3794BAD45822E</vt:lpwstr>
  </property>
  <property fmtid="{D5CDD505-2E9C-101B-9397-08002B2CF9AE}" pid="3" name="KSOProductBuildVer">
    <vt:lpwstr>2058-11.2.0.11156</vt:lpwstr>
  </property>
</Properties>
</file>